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Felipe Letelier\Desktop\Facturacion Masiva\"/>
    </mc:Choice>
  </mc:AlternateContent>
  <xr:revisionPtr revIDLastSave="0" documentId="13_ncr:1_{7D788461-BC43-48F1-9175-AA78643AD8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entas" sheetId="2" r:id="rId1"/>
    <sheet name="Referencias" sheetId="3" r:id="rId2"/>
  </sheets>
  <definedNames>
    <definedName name="_xlnm._FilterDatabase" localSheetId="0" hidden="1">Ventas!$A$2:$AE$232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9" i="2" l="1"/>
  <c r="R4" i="2"/>
  <c r="S4" i="2"/>
  <c r="R5" i="2"/>
  <c r="S5" i="2"/>
  <c r="R6" i="2"/>
  <c r="S6" i="2"/>
  <c r="Z7" i="2"/>
  <c r="R7" i="2"/>
  <c r="S7" i="2"/>
  <c r="R10" i="2"/>
  <c r="S10" i="2"/>
  <c r="R11" i="2"/>
  <c r="S11" i="2"/>
  <c r="R12" i="2"/>
  <c r="S12" i="2"/>
  <c r="R13" i="2"/>
  <c r="S13" i="2"/>
  <c r="R14" i="2"/>
  <c r="S14" i="2"/>
  <c r="S15" i="2"/>
  <c r="R3" i="2"/>
  <c r="S3" i="2"/>
  <c r="Z4" i="2"/>
  <c r="Z5" i="2"/>
  <c r="Z6" i="2"/>
  <c r="Z8" i="2"/>
  <c r="Z10" i="2"/>
  <c r="Z11" i="2"/>
  <c r="Z12" i="2"/>
  <c r="Z13" i="2"/>
  <c r="Z14" i="2"/>
  <c r="Z15" i="2"/>
  <c r="Z3" i="2"/>
  <c r="Y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  <author>FolderSoft</author>
    <author>bernardo_note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>1: Notas de Venta (No disponible)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2: Guías de Despacho.  (No Disponible)
3: Boletas.
4: Facturas, NC y ND. (documentos tributables)
5: Documentos de Exportación.  (No Disponible)</t>
        </r>
      </text>
    </comment>
    <comment ref="B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Contaline</t>
        </r>
        <r>
          <rPr>
            <sz val="9"/>
            <color indexed="81"/>
            <rFont val="Tahoma"/>
            <family val="2"/>
          </rPr>
          <t xml:space="preserve">
Indicar código identificador del tipo de documento. Ubicable en Administración &gt; Maestros &gt; Tipo Documento.</t>
        </r>
      </text>
    </comment>
    <comment ref="C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Folio indicado por el cliente, en base a disponibilidad de folios.
Repetir TipoDoc t Folio tantas veces según lineas de detalle tenga el documento.</t>
        </r>
      </text>
    </comment>
    <comment ref="D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R.U.T. o número de identificación del cliente.</t>
        </r>
      </text>
    </comment>
    <comment ref="G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Dirección, comuna, ciudad, Se deben indicar igual a como estan registrados en el sistema</t>
        </r>
      </text>
    </comment>
    <comment ref="J2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Identificador de maestro de vendedor
Ventas-&gt;Maestros-&gt;Vendedores
</t>
        </r>
      </text>
    </comment>
    <comment ref="K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Fecha en formato DD-MM-AAAA</t>
        </r>
      </text>
    </comment>
    <comment ref="L2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Formato DD/MM/AAAA</t>
        </r>
      </text>
    </comment>
    <comment ref="M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Contaline:</t>
        </r>
        <r>
          <rPr>
            <sz val="9"/>
            <color indexed="81"/>
            <rFont val="Tahoma"/>
            <family val="2"/>
          </rPr>
          <t xml:space="preserve">
(Opcional) - Texto Libre</t>
        </r>
      </text>
    </comment>
    <comment ref="N2" authorId="2" shapeId="0" xr:uid="{23F8BBD9-2334-4169-AF2E-15CEE37B6EA3}">
      <text>
        <r>
          <rPr>
            <b/>
            <sz val="9"/>
            <color indexed="81"/>
            <rFont val="Tahoma"/>
            <family val="2"/>
          </rPr>
          <t>Contaline:</t>
        </r>
        <r>
          <rPr>
            <sz val="9"/>
            <color indexed="81"/>
            <rFont val="Tahoma"/>
            <family val="2"/>
          </rPr>
          <t xml:space="preserve">
1: Contado
2: Crédito
3: Sin costo</t>
        </r>
      </text>
    </comment>
    <comment ref="T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Contaline:</t>
        </r>
        <r>
          <rPr>
            <sz val="9"/>
            <color indexed="81"/>
            <rFont val="Tahoma"/>
            <family val="2"/>
          </rPr>
          <t xml:space="preserve">
Código identificador del artículo 
Si tiene Existencias, debe estar creado en el maestro de productos/servicios Contaline.
</t>
        </r>
      </text>
    </comment>
    <comment ref="Y2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Si no tiene descuento, dejar en 0.</t>
        </r>
      </text>
    </comment>
    <comment ref="AA2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>(Opcional, por defecto 1)
Identificador de Centro de Costo ubicado en:
Maestro Centros de Costos</t>
        </r>
      </text>
    </comment>
    <comment ref="AB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Contaline:
(Opcional)
</t>
        </r>
        <r>
          <rPr>
            <sz val="9"/>
            <color indexed="81"/>
            <rFont val="Tahoma"/>
            <family val="2"/>
          </rPr>
          <t>Identificador de Lineas de Negocio ubicado en:
Maestro Lienas de Negocio</t>
        </r>
      </text>
    </comment>
    <comment ref="AC2" authorId="0" shapeId="0" xr:uid="{D607D187-D214-463A-8AA0-691F367504D7}">
      <text>
        <r>
          <rPr>
            <b/>
            <sz val="9"/>
            <color indexed="81"/>
            <rFont val="Tahoma"/>
            <family val="2"/>
          </rPr>
          <t>Contaline:
(Opcional)</t>
        </r>
        <r>
          <rPr>
            <sz val="9"/>
            <color indexed="81"/>
            <rFont val="Tahoma"/>
            <family val="2"/>
          </rPr>
          <t xml:space="preserve">
Identificador de OT/Proyecto ubicado en:
Maestro OT/Proyectos</t>
        </r>
      </text>
    </comment>
    <comment ref="AD2" authorId="0" shapeId="0" xr:uid="{FD0EC555-0AC8-49F6-A094-6BBC541836D5}">
      <text>
        <r>
          <rPr>
            <b/>
            <sz val="9"/>
            <color indexed="81"/>
            <rFont val="Tahoma"/>
            <family val="2"/>
          </rPr>
          <t>Contaline:
(opcional)</t>
        </r>
        <r>
          <rPr>
            <sz val="9"/>
            <color indexed="81"/>
            <rFont val="Tahoma"/>
            <family val="2"/>
          </rPr>
          <t xml:space="preserve">
Identificador de Marca ubicado en Maestro Marcas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Tipo Doc de la pestaña "Ventas" y con la columna "Folio" para identificar a que documento aplica esta referencia.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Campo "Folio" de la pestaña "Ventas", junto con la columna "TipoDocumento" se usa para identificar a que documento aplica esta referencia.</t>
        </r>
      </text>
    </comment>
    <comment ref="C1" authorId="0" shapeId="0" xr:uid="{980BB809-7DBA-44B5-BACE-CE80054D2BEC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>Fecha Formato DD/MM/AAAA que referencia la fecha de emision del folio referenciado</t>
        </r>
      </text>
    </comment>
    <comment ref="D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Contaline : 
Código Referencia S.I.I.
(Sólo documentos tributarios)
</t>
        </r>
        <r>
          <rPr>
            <sz val="9"/>
            <color indexed="81"/>
            <rFont val="Tahoma"/>
            <family val="2"/>
          </rPr>
          <t>0: No aplica
1: Anula Documento.
2: Corrige Texto.
3: Corrige Monto.</t>
        </r>
      </text>
    </comment>
    <comment ref="E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>Cualquier valor es válido, también se puede ingresar:
Tipos de documento del sistema (tales como 33, 34, 61, 51, 50, etc.)
Otros códigos: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801 - Orden de Compra
802 - Nota de pedido
803 - Contrato
804 - Resolución
805 - Proceso ChileCompra
806 - Ficha ChileCompra
807 - DUS
808 - B/L (Conocimiento de embarque)
809 - AWB (Air Will Bill)
810 - MIC/DTA
811 - Carta de Porte
812 - Resolución del SNA donde califica Servicios de Exp
813 - Pasaporte
814 - Certificado de Depósito Bolsa Prod. Chile
815 - Vale de Prenda Bolsa Prod. Chile</t>
        </r>
      </text>
    </comment>
    <comment ref="F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Número de documento o folio a vincular.</t>
        </r>
      </text>
    </comment>
    <comment ref="G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Contaline:
</t>
        </r>
        <r>
          <rPr>
            <sz val="9"/>
            <color indexed="81"/>
            <rFont val="Tahoma"/>
            <family val="2"/>
          </rPr>
          <t xml:space="preserve">
Comentario o explicativo de la referencia. Para casos de opción "Corrige Texto", éste debe ser: "Donde dice: [texto a corregir], debe decir: [texto con corrección]".</t>
        </r>
      </text>
    </comment>
  </commentList>
</comments>
</file>

<file path=xl/sharedStrings.xml><?xml version="1.0" encoding="utf-8"?>
<sst xmlns="http://schemas.openxmlformats.org/spreadsheetml/2006/main" count="173" uniqueCount="93">
  <si>
    <t>NumeroReferencia</t>
  </si>
  <si>
    <t>RazonReferencia</t>
  </si>
  <si>
    <t>TipoDocumento</t>
  </si>
  <si>
    <t>Direccion</t>
  </si>
  <si>
    <t>Comuna</t>
  </si>
  <si>
    <t>Ciudad</t>
  </si>
  <si>
    <t>Cantidad</t>
  </si>
  <si>
    <t>Descuento</t>
  </si>
  <si>
    <t>TipoDocumentoReferencia</t>
  </si>
  <si>
    <t>FechaReferencia</t>
  </si>
  <si>
    <t>CodigoReferencia</t>
  </si>
  <si>
    <t>15 Dias</t>
  </si>
  <si>
    <t>Providencia</t>
  </si>
  <si>
    <t>Santiago</t>
  </si>
  <si>
    <t>ESR</t>
  </si>
  <si>
    <t>Servicio de Enlace Dedicado FO 30/1 - UF 7</t>
  </si>
  <si>
    <t>Servicio de Enlace Dedicado Viña del Mar - UF 5,12</t>
  </si>
  <si>
    <t>Badajoz 130 of. 1004</t>
  </si>
  <si>
    <t>Las Condes</t>
  </si>
  <si>
    <t>Arriendo Fortigate 1 year 8x5 Forticare and FortiGuard Bundle. UF 2.</t>
  </si>
  <si>
    <t>Av. La Montaña 635, Sitio 26</t>
  </si>
  <si>
    <t>Lampa</t>
  </si>
  <si>
    <t>José Tomás Rider 1122</t>
  </si>
  <si>
    <t>Sucre 2546</t>
  </si>
  <si>
    <t>Ñuñoa</t>
  </si>
  <si>
    <t>101 Números Telefónicos Virtuales DID para empresas. U.F. 7,92</t>
  </si>
  <si>
    <t>Servicio Outsourcing 2015 - UF 5. Periodo: Agosto 2020, Valor UF: $28.662,81. Valor USD: $767,98</t>
  </si>
  <si>
    <t>Enlace Dedicado 5/10. UF 3,5.</t>
  </si>
  <si>
    <t>Telefonía IP. U.F. 3,9 Periodo: Agosto 2020, Valor UF: $28.662,81. Valor USD: $767,98</t>
  </si>
  <si>
    <t>Servicio Outsourcing - UF 8,5. Periodo: Agosto 2020, Valor UF: $28.662,81. Valor USD: $767,98</t>
  </si>
  <si>
    <t>aaa</t>
  </si>
  <si>
    <t>bbb</t>
  </si>
  <si>
    <t>ccc</t>
  </si>
  <si>
    <t>ddd</t>
  </si>
  <si>
    <t>eee</t>
  </si>
  <si>
    <t>fff</t>
  </si>
  <si>
    <t>Folio</t>
  </si>
  <si>
    <t>Tipo Mov</t>
  </si>
  <si>
    <t>Tipo Doc</t>
  </si>
  <si>
    <t>Rut</t>
  </si>
  <si>
    <t>Vendedor</t>
  </si>
  <si>
    <t>Fecha Emision</t>
  </si>
  <si>
    <t>Fecha Vencimiento</t>
  </si>
  <si>
    <t>Cond. Pago</t>
  </si>
  <si>
    <t>Cod Producto</t>
  </si>
  <si>
    <t>Descripcion Producto</t>
  </si>
  <si>
    <t>Total</t>
  </si>
  <si>
    <t>Centro Costo</t>
  </si>
  <si>
    <t>Linea Negocio</t>
  </si>
  <si>
    <t>OT- Proyecto</t>
  </si>
  <si>
    <t>Marca</t>
  </si>
  <si>
    <t>Monto Neto</t>
  </si>
  <si>
    <t>Monto Exento</t>
  </si>
  <si>
    <t>Monto IVA</t>
  </si>
  <si>
    <t>Monto Total</t>
  </si>
  <si>
    <t>IDENTIFICACION DOC</t>
  </si>
  <si>
    <t>DATOS DEL RECEPTOR</t>
  </si>
  <si>
    <t>DATOS CABECERA DOCUMENTO</t>
  </si>
  <si>
    <t>DATOS DETALLES DOCUMENTO</t>
  </si>
  <si>
    <t>DATOS GESTION DETALLES DOCUMENTO</t>
  </si>
  <si>
    <r>
      <t xml:space="preserve">Hosting y DNS </t>
    </r>
    <r>
      <rPr>
        <u/>
        <sz val="9"/>
        <color rgb="FF1155CC"/>
        <rFont val="Calibri"/>
        <family val="2"/>
        <scheme val="minor"/>
      </rPr>
      <t>2080.c</t>
    </r>
  </si>
  <si>
    <t>Razon Social</t>
  </si>
  <si>
    <t>Direccion Enlace 1</t>
  </si>
  <si>
    <t>Direccion Enlace 2</t>
  </si>
  <si>
    <t>Direccion Enlace 3</t>
  </si>
  <si>
    <t>N</t>
  </si>
  <si>
    <t>DT001</t>
  </si>
  <si>
    <t>LV56555</t>
  </si>
  <si>
    <t>ENL-2030</t>
  </si>
  <si>
    <t>ENL2050</t>
  </si>
  <si>
    <t>ENL2020</t>
  </si>
  <si>
    <t>ENL2030</t>
  </si>
  <si>
    <t>ENL030</t>
  </si>
  <si>
    <t>VAR-9899</t>
  </si>
  <si>
    <t>PREVEN-001</t>
  </si>
  <si>
    <t>MIC-001</t>
  </si>
  <si>
    <t>IOP-2020</t>
  </si>
  <si>
    <t>Holanda 2050</t>
  </si>
  <si>
    <t>Av. Recoleta 5688</t>
  </si>
  <si>
    <t>Recoleta</t>
  </si>
  <si>
    <t>Av. San Juan 5411</t>
  </si>
  <si>
    <t>Pto Montt</t>
  </si>
  <si>
    <t>001-R</t>
  </si>
  <si>
    <t>Al contado</t>
  </si>
  <si>
    <t>30 Dias</t>
  </si>
  <si>
    <t>45 Dias</t>
  </si>
  <si>
    <t>6 Cheques</t>
  </si>
  <si>
    <t>Invent.</t>
  </si>
  <si>
    <t>Precio Unitario</t>
  </si>
  <si>
    <t>Cuenta Contable</t>
  </si>
  <si>
    <t>Forma de Pago</t>
  </si>
  <si>
    <t>Giro Receptor</t>
  </si>
  <si>
    <t>Giro Emisor acteco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</si>
</sst>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color rgb="FF222222"/>
      <name val="Calibri"/>
      <family val="2"/>
      <scheme val="minor"/>
    </font>
    <font>
      <sz val="11"/>
      <color rgb="FF000000"/>
      <name val="Inconsolata"/>
    </font>
    <font>
      <sz val="11"/>
      <color rgb="FF222222"/>
      <name val="Arial"/>
      <family val="2"/>
    </font>
    <font>
      <sz val="11"/>
      <color theme="1"/>
      <name val="Poppins"/>
    </font>
    <font>
      <sz val="11"/>
      <color rgb="FF000000"/>
      <name val="Helvetica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rgb="FF1155CC"/>
      <name val="Calibri"/>
      <family val="2"/>
      <scheme val="minor"/>
    </font>
    <font>
      <sz val="9"/>
      <color rgb="FF008000"/>
      <name val="Arial"/>
      <family val="2"/>
    </font>
    <font>
      <b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ill="1"/>
    <xf numFmtId="0" fontId="0" fillId="0" borderId="0" xfId="0" applyBorder="1" applyAlignment="1">
      <alignment horizontal="right" wrapText="1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wrapText="1"/>
    </xf>
    <xf numFmtId="14" fontId="12" fillId="0" borderId="3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>
      <alignment wrapText="1"/>
    </xf>
    <xf numFmtId="0" fontId="12" fillId="0" borderId="3" xfId="0" applyFont="1" applyFill="1" applyBorder="1"/>
    <xf numFmtId="0" fontId="12" fillId="0" borderId="0" xfId="0" applyFont="1" applyFill="1"/>
    <xf numFmtId="0" fontId="12" fillId="0" borderId="3" xfId="0" applyFont="1" applyBorder="1" applyAlignment="1">
      <alignment horizontal="right" wrapText="1"/>
    </xf>
    <xf numFmtId="0" fontId="12" fillId="0" borderId="3" xfId="0" applyFont="1" applyBorder="1" applyAlignment="1">
      <alignment wrapText="1"/>
    </xf>
    <xf numFmtId="14" fontId="12" fillId="0" borderId="3" xfId="0" applyNumberFormat="1" applyFont="1" applyBorder="1" applyAlignment="1">
      <alignment horizontal="right" wrapText="1"/>
    </xf>
    <xf numFmtId="0" fontId="13" fillId="0" borderId="3" xfId="0" applyFont="1" applyBorder="1" applyAlignment="1">
      <alignment wrapText="1"/>
    </xf>
    <xf numFmtId="0" fontId="12" fillId="0" borderId="3" xfId="0" applyFont="1" applyBorder="1"/>
    <xf numFmtId="0" fontId="12" fillId="0" borderId="0" xfId="0" applyFont="1"/>
    <xf numFmtId="0" fontId="15" fillId="2" borderId="3" xfId="0" applyFont="1" applyFill="1" applyBorder="1" applyAlignment="1">
      <alignment wrapText="1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wrapText="1"/>
    </xf>
    <xf numFmtId="14" fontId="12" fillId="0" borderId="4" xfId="0" applyNumberFormat="1" applyFont="1" applyFill="1" applyBorder="1" applyAlignment="1">
      <alignment horizontal="right" wrapText="1"/>
    </xf>
    <xf numFmtId="14" fontId="12" fillId="0" borderId="4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14" fontId="12" fillId="0" borderId="1" xfId="0" applyNumberFormat="1" applyFont="1" applyFill="1" applyBorder="1" applyAlignment="1">
      <alignment horizontal="right" wrapText="1"/>
    </xf>
    <xf numFmtId="14" fontId="12" fillId="0" borderId="1" xfId="0" applyNumberFormat="1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2" xfId="0" applyFont="1" applyBorder="1" applyAlignment="1">
      <alignment wrapText="1"/>
    </xf>
    <xf numFmtId="14" fontId="12" fillId="0" borderId="2" xfId="0" applyNumberFormat="1" applyFont="1" applyFill="1" applyBorder="1" applyAlignment="1">
      <alignment horizontal="right" wrapText="1"/>
    </xf>
    <xf numFmtId="14" fontId="12" fillId="0" borderId="2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14" fontId="12" fillId="0" borderId="0" xfId="0" applyNumberFormat="1" applyFont="1" applyFill="1" applyBorder="1" applyAlignment="1">
      <alignment horizontal="right" wrapText="1"/>
    </xf>
    <xf numFmtId="14" fontId="12" fillId="0" borderId="0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64" fontId="12" fillId="0" borderId="3" xfId="1" applyNumberFormat="1" applyFont="1" applyFill="1" applyBorder="1" applyAlignment="1">
      <alignment wrapText="1"/>
    </xf>
    <xf numFmtId="164" fontId="12" fillId="0" borderId="3" xfId="1" applyNumberFormat="1" applyFont="1" applyBorder="1" applyAlignment="1">
      <alignment wrapText="1"/>
    </xf>
    <xf numFmtId="164" fontId="12" fillId="0" borderId="3" xfId="1" applyNumberFormat="1" applyFont="1" applyFill="1" applyBorder="1" applyAlignment="1">
      <alignment horizontal="right" wrapText="1"/>
    </xf>
    <xf numFmtId="164" fontId="12" fillId="0" borderId="3" xfId="1" applyNumberFormat="1" applyFont="1" applyBorder="1" applyAlignment="1">
      <alignment horizontal="right" wrapText="1"/>
    </xf>
    <xf numFmtId="0" fontId="12" fillId="3" borderId="3" xfId="0" applyFont="1" applyFill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164" fontId="12" fillId="3" borderId="3" xfId="1" applyNumberFormat="1" applyFont="1" applyFill="1" applyBorder="1" applyAlignment="1">
      <alignment horizontal="right" wrapText="1"/>
    </xf>
    <xf numFmtId="0" fontId="13" fillId="3" borderId="3" xfId="0" applyFont="1" applyFill="1" applyBorder="1" applyAlignment="1">
      <alignment wrapText="1"/>
    </xf>
    <xf numFmtId="164" fontId="12" fillId="3" borderId="3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right" wrapText="1"/>
    </xf>
    <xf numFmtId="0" fontId="12" fillId="0" borderId="5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3" borderId="11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horizontal="right" wrapText="1"/>
    </xf>
    <xf numFmtId="0" fontId="12" fillId="0" borderId="5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wrapText="1"/>
    </xf>
    <xf numFmtId="164" fontId="12" fillId="0" borderId="12" xfId="1" applyNumberFormat="1" applyFont="1" applyFill="1" applyBorder="1" applyAlignment="1">
      <alignment horizontal="right" wrapText="1"/>
    </xf>
    <xf numFmtId="164" fontId="12" fillId="3" borderId="12" xfId="1" applyNumberFormat="1" applyFont="1" applyFill="1" applyBorder="1" applyAlignment="1">
      <alignment horizontal="right" wrapText="1"/>
    </xf>
    <xf numFmtId="0" fontId="12" fillId="0" borderId="14" xfId="0" applyFont="1" applyBorder="1" applyAlignment="1">
      <alignment wrapText="1"/>
    </xf>
    <xf numFmtId="164" fontId="12" fillId="0" borderId="14" xfId="1" applyNumberFormat="1" applyFont="1" applyBorder="1" applyAlignment="1">
      <alignment horizontal="right" wrapText="1"/>
    </xf>
    <xf numFmtId="164" fontId="12" fillId="0" borderId="15" xfId="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14" fontId="12" fillId="0" borderId="5" xfId="0" applyNumberFormat="1" applyFont="1" applyFill="1" applyBorder="1" applyAlignment="1">
      <alignment horizontal="right" wrapText="1"/>
    </xf>
    <xf numFmtId="14" fontId="12" fillId="0" borderId="5" xfId="0" applyNumberFormat="1" applyFont="1" applyBorder="1" applyAlignment="1">
      <alignment horizontal="right" wrapText="1"/>
    </xf>
    <xf numFmtId="164" fontId="12" fillId="0" borderId="12" xfId="1" applyNumberFormat="1" applyFont="1" applyFill="1" applyBorder="1" applyAlignment="1">
      <alignment wrapText="1"/>
    </xf>
    <xf numFmtId="14" fontId="12" fillId="0" borderId="14" xfId="0" applyNumberFormat="1" applyFont="1" applyFill="1" applyBorder="1" applyAlignment="1">
      <alignment horizontal="right" wrapText="1"/>
    </xf>
    <xf numFmtId="14" fontId="12" fillId="0" borderId="14" xfId="0" applyNumberFormat="1" applyFont="1" applyBorder="1" applyAlignment="1">
      <alignment horizontal="right" wrapText="1"/>
    </xf>
    <xf numFmtId="164" fontId="12" fillId="0" borderId="14" xfId="1" applyNumberFormat="1" applyFont="1" applyFill="1" applyBorder="1" applyAlignment="1">
      <alignment wrapText="1"/>
    </xf>
    <xf numFmtId="164" fontId="12" fillId="0" borderId="14" xfId="1" applyNumberFormat="1" applyFont="1" applyBorder="1" applyAlignment="1">
      <alignment wrapText="1"/>
    </xf>
    <xf numFmtId="164" fontId="12" fillId="0" borderId="15" xfId="1" applyNumberFormat="1" applyFont="1" applyFill="1" applyBorder="1" applyAlignment="1">
      <alignment wrapText="1"/>
    </xf>
    <xf numFmtId="0" fontId="12" fillId="8" borderId="11" xfId="0" applyFont="1" applyFill="1" applyBorder="1" applyAlignment="1">
      <alignment horizontal="right" wrapText="1"/>
    </xf>
    <xf numFmtId="0" fontId="12" fillId="8" borderId="3" xfId="0" applyFont="1" applyFill="1" applyBorder="1" applyAlignment="1">
      <alignment wrapText="1"/>
    </xf>
    <xf numFmtId="0" fontId="12" fillId="8" borderId="12" xfId="0" applyFont="1" applyFill="1" applyBorder="1" applyAlignment="1">
      <alignment wrapText="1"/>
    </xf>
    <xf numFmtId="0" fontId="12" fillId="8" borderId="11" xfId="0" applyFont="1" applyFill="1" applyBorder="1" applyAlignment="1">
      <alignment wrapText="1"/>
    </xf>
    <xf numFmtId="14" fontId="12" fillId="8" borderId="3" xfId="0" applyNumberFormat="1" applyFont="1" applyFill="1" applyBorder="1" applyAlignment="1">
      <alignment horizontal="right" wrapText="1"/>
    </xf>
    <xf numFmtId="164" fontId="12" fillId="8" borderId="3" xfId="1" applyNumberFormat="1" applyFont="1" applyFill="1" applyBorder="1" applyAlignment="1">
      <alignment wrapText="1"/>
    </xf>
    <xf numFmtId="164" fontId="12" fillId="8" borderId="12" xfId="1" applyNumberFormat="1" applyFont="1" applyFill="1" applyBorder="1" applyAlignment="1">
      <alignment wrapText="1"/>
    </xf>
    <xf numFmtId="0" fontId="16" fillId="8" borderId="11" xfId="0" applyFont="1" applyFill="1" applyBorder="1" applyAlignment="1">
      <alignment horizontal="right" wrapText="1"/>
    </xf>
    <xf numFmtId="0" fontId="16" fillId="8" borderId="3" xfId="0" applyFont="1" applyFill="1" applyBorder="1" applyAlignment="1">
      <alignment horizontal="right" wrapText="1"/>
    </xf>
    <xf numFmtId="0" fontId="16" fillId="8" borderId="12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center" vertical="center" wrapText="1"/>
    </xf>
    <xf numFmtId="0" fontId="12" fillId="0" borderId="18" xfId="0" applyFont="1" applyFill="1" applyBorder="1"/>
    <xf numFmtId="0" fontId="12" fillId="0" borderId="18" xfId="0" applyFont="1" applyBorder="1"/>
    <xf numFmtId="0" fontId="12" fillId="3" borderId="18" xfId="0" applyFont="1" applyFill="1" applyBorder="1"/>
    <xf numFmtId="0" fontId="12" fillId="0" borderId="19" xfId="0" applyFont="1" applyBorder="1"/>
    <xf numFmtId="0" fontId="1" fillId="3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right" wrapText="1"/>
    </xf>
    <xf numFmtId="0" fontId="12" fillId="8" borderId="22" xfId="0" applyFont="1" applyFill="1" applyBorder="1" applyAlignment="1">
      <alignment horizontal="right" wrapText="1"/>
    </xf>
    <xf numFmtId="0" fontId="1" fillId="9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3"/>
  <sheetViews>
    <sheetView tabSelected="1" topLeftCell="J1" zoomScale="80" zoomScaleNormal="80" workbookViewId="0">
      <selection activeCell="AD20" sqref="AD20"/>
    </sheetView>
  </sheetViews>
  <sheetFormatPr baseColWidth="10" defaultRowHeight="22.2" customHeight="1"/>
  <cols>
    <col min="1" max="1" width="6" customWidth="1"/>
    <col min="2" max="2" width="5.44140625" customWidth="1"/>
    <col min="3" max="3" width="8.33203125" bestFit="1" customWidth="1"/>
    <col min="4" max="4" width="4.33203125" bestFit="1" customWidth="1"/>
    <col min="5" max="5" width="13.44140625" bestFit="1" customWidth="1"/>
    <col min="6" max="6" width="9" style="3" customWidth="1"/>
    <col min="7" max="7" width="20.33203125" customWidth="1"/>
    <col min="8" max="8" width="10.44140625" bestFit="1" customWidth="1"/>
    <col min="9" max="9" width="8" bestFit="1" customWidth="1"/>
    <col min="10" max="10" width="12.109375" bestFit="1" customWidth="1"/>
    <col min="11" max="11" width="12" customWidth="1"/>
    <col min="12" max="12" width="13.5546875" customWidth="1"/>
    <col min="13" max="13" width="11.88671875" customWidth="1"/>
    <col min="14" max="14" width="14.44140625" bestFit="1" customWidth="1"/>
    <col min="15" max="15" width="14.44140625" customWidth="1"/>
    <col min="16" max="16" width="11.88671875" bestFit="1" customWidth="1"/>
    <col min="17" max="17" width="13.5546875" bestFit="1" customWidth="1"/>
    <col min="18" max="18" width="7.44140625" customWidth="1"/>
    <col min="19" max="19" width="11.5546875" bestFit="1" customWidth="1"/>
    <col min="20" max="20" width="10.33203125" customWidth="1"/>
    <col min="21" max="21" width="21.44140625" customWidth="1"/>
    <col min="22" max="22" width="7.109375" bestFit="1" customWidth="1"/>
    <col min="23" max="23" width="8.5546875" bestFit="1" customWidth="1"/>
    <col min="24" max="24" width="8.5546875" customWidth="1"/>
    <col min="25" max="25" width="10.33203125" customWidth="1"/>
    <col min="26" max="26" width="8" customWidth="1"/>
    <col min="27" max="27" width="7.109375" customWidth="1"/>
    <col min="28" max="28" width="9.33203125" customWidth="1"/>
    <col min="29" max="30" width="8.5546875" customWidth="1"/>
    <col min="31" max="31" width="12" customWidth="1"/>
  </cols>
  <sheetData>
    <row r="1" spans="1:31" ht="22.2" customHeight="1" thickBot="1">
      <c r="A1" s="126" t="s">
        <v>55</v>
      </c>
      <c r="B1" s="127"/>
      <c r="C1" s="128"/>
      <c r="D1" s="129" t="s">
        <v>56</v>
      </c>
      <c r="E1" s="130"/>
      <c r="F1" s="131"/>
      <c r="G1" s="131"/>
      <c r="H1" s="131"/>
      <c r="I1" s="132"/>
      <c r="J1" s="133" t="s">
        <v>57</v>
      </c>
      <c r="K1" s="134"/>
      <c r="L1" s="134"/>
      <c r="M1" s="134"/>
      <c r="N1" s="134"/>
      <c r="O1" s="134"/>
      <c r="P1" s="134"/>
      <c r="Q1" s="134"/>
      <c r="R1" s="134"/>
      <c r="S1" s="135"/>
      <c r="T1" s="126" t="s">
        <v>58</v>
      </c>
      <c r="U1" s="127"/>
      <c r="V1" s="127"/>
      <c r="W1" s="127"/>
      <c r="X1" s="127"/>
      <c r="Y1" s="127"/>
      <c r="Z1" s="136"/>
      <c r="AA1" s="137" t="s">
        <v>59</v>
      </c>
      <c r="AB1" s="137"/>
      <c r="AC1" s="137"/>
      <c r="AD1" s="137"/>
      <c r="AE1" s="137"/>
    </row>
    <row r="2" spans="1:31" s="27" customFormat="1" ht="25.2" customHeight="1">
      <c r="A2" s="75" t="s">
        <v>37</v>
      </c>
      <c r="B2" s="28" t="s">
        <v>38</v>
      </c>
      <c r="C2" s="76" t="s">
        <v>36</v>
      </c>
      <c r="D2" s="75" t="s">
        <v>39</v>
      </c>
      <c r="E2" s="122" t="s">
        <v>91</v>
      </c>
      <c r="F2" s="28" t="s">
        <v>61</v>
      </c>
      <c r="G2" s="28" t="s">
        <v>3</v>
      </c>
      <c r="H2" s="28" t="s">
        <v>4</v>
      </c>
      <c r="I2" s="76" t="s">
        <v>5</v>
      </c>
      <c r="J2" s="75" t="s">
        <v>40</v>
      </c>
      <c r="K2" s="28" t="s">
        <v>41</v>
      </c>
      <c r="L2" s="28" t="s">
        <v>42</v>
      </c>
      <c r="M2" s="28" t="s">
        <v>43</v>
      </c>
      <c r="N2" s="28" t="s">
        <v>90</v>
      </c>
      <c r="O2" s="28" t="s">
        <v>92</v>
      </c>
      <c r="P2" s="28" t="s">
        <v>51</v>
      </c>
      <c r="Q2" s="28" t="s">
        <v>52</v>
      </c>
      <c r="R2" s="28" t="s">
        <v>53</v>
      </c>
      <c r="S2" s="76" t="s">
        <v>54</v>
      </c>
      <c r="T2" s="75" t="s">
        <v>44</v>
      </c>
      <c r="U2" s="28" t="s">
        <v>45</v>
      </c>
      <c r="V2" s="28" t="s">
        <v>87</v>
      </c>
      <c r="W2" s="28" t="s">
        <v>6</v>
      </c>
      <c r="X2" s="28" t="s">
        <v>88</v>
      </c>
      <c r="Y2" s="28" t="s">
        <v>7</v>
      </c>
      <c r="Z2" s="76" t="s">
        <v>46</v>
      </c>
      <c r="AA2" s="75" t="s">
        <v>47</v>
      </c>
      <c r="AB2" s="28" t="s">
        <v>48</v>
      </c>
      <c r="AC2" s="28" t="s">
        <v>49</v>
      </c>
      <c r="AD2" s="117" t="s">
        <v>50</v>
      </c>
      <c r="AE2" s="125" t="s">
        <v>89</v>
      </c>
    </row>
    <row r="3" spans="1:31" s="34" customFormat="1" ht="22.2" customHeight="1">
      <c r="A3" s="89">
        <v>4</v>
      </c>
      <c r="B3" s="29">
        <v>33</v>
      </c>
      <c r="C3" s="90">
        <v>1</v>
      </c>
      <c r="D3" s="89">
        <v>11</v>
      </c>
      <c r="E3" s="123" t="s">
        <v>91</v>
      </c>
      <c r="F3" s="30" t="s">
        <v>30</v>
      </c>
      <c r="G3" s="30" t="s">
        <v>23</v>
      </c>
      <c r="H3" s="30" t="s">
        <v>24</v>
      </c>
      <c r="I3" s="95" t="s">
        <v>13</v>
      </c>
      <c r="J3" s="77" t="s">
        <v>14</v>
      </c>
      <c r="K3" s="31">
        <v>44048</v>
      </c>
      <c r="L3" s="31">
        <v>44063</v>
      </c>
      <c r="M3" s="30" t="s">
        <v>83</v>
      </c>
      <c r="N3" s="30">
        <v>2</v>
      </c>
      <c r="O3" s="30">
        <v>619090</v>
      </c>
      <c r="P3" s="63">
        <v>57326</v>
      </c>
      <c r="Q3" s="63"/>
      <c r="R3" s="63">
        <f>P3*0.19</f>
        <v>10891.94</v>
      </c>
      <c r="S3" s="101">
        <f>P3+R3</f>
        <v>68217.94</v>
      </c>
      <c r="T3" s="83" t="s">
        <v>66</v>
      </c>
      <c r="U3" s="32" t="s">
        <v>60</v>
      </c>
      <c r="V3" s="32" t="s">
        <v>65</v>
      </c>
      <c r="W3" s="29">
        <v>1</v>
      </c>
      <c r="X3" s="65">
        <v>57326</v>
      </c>
      <c r="Y3" s="65">
        <v>0</v>
      </c>
      <c r="Z3" s="84">
        <f>W3*X3-Y3</f>
        <v>57326</v>
      </c>
      <c r="AA3" s="77">
        <v>1</v>
      </c>
      <c r="AB3" s="29">
        <v>0</v>
      </c>
      <c r="AC3" s="33">
        <v>1</v>
      </c>
      <c r="AD3" s="118"/>
      <c r="AE3" s="33">
        <v>1114001</v>
      </c>
    </row>
    <row r="4" spans="1:31" s="34" customFormat="1" ht="22.2" customHeight="1">
      <c r="A4" s="89">
        <v>4</v>
      </c>
      <c r="B4" s="29">
        <v>33</v>
      </c>
      <c r="C4" s="90">
        <v>2</v>
      </c>
      <c r="D4" s="89">
        <v>11</v>
      </c>
      <c r="E4" s="123" t="s">
        <v>91</v>
      </c>
      <c r="F4" s="30" t="s">
        <v>30</v>
      </c>
      <c r="G4" s="30" t="s">
        <v>23</v>
      </c>
      <c r="H4" s="30" t="s">
        <v>24</v>
      </c>
      <c r="I4" s="95" t="s">
        <v>13</v>
      </c>
      <c r="J4" s="77" t="s">
        <v>14</v>
      </c>
      <c r="K4" s="31">
        <v>44048</v>
      </c>
      <c r="L4" s="31">
        <v>44063</v>
      </c>
      <c r="M4" s="30" t="s">
        <v>84</v>
      </c>
      <c r="N4" s="30">
        <v>2</v>
      </c>
      <c r="O4" s="30">
        <v>619090</v>
      </c>
      <c r="P4" s="63">
        <v>227009</v>
      </c>
      <c r="Q4" s="63"/>
      <c r="R4" s="63">
        <f t="shared" ref="R4:R14" si="0">P4*0.19</f>
        <v>43131.71</v>
      </c>
      <c r="S4" s="101">
        <f t="shared" ref="S4:S15" si="1">P4+R4</f>
        <v>270140.71000000002</v>
      </c>
      <c r="T4" s="83" t="s">
        <v>67</v>
      </c>
      <c r="U4" s="32" t="s">
        <v>25</v>
      </c>
      <c r="V4" s="32" t="s">
        <v>65</v>
      </c>
      <c r="W4" s="29">
        <v>1</v>
      </c>
      <c r="X4" s="65">
        <v>227009</v>
      </c>
      <c r="Y4" s="65">
        <v>0</v>
      </c>
      <c r="Z4" s="84">
        <f t="shared" ref="Z4:Z15" si="2">W4*X4-Y4</f>
        <v>227009</v>
      </c>
      <c r="AA4" s="77">
        <v>1</v>
      </c>
      <c r="AB4" s="29">
        <v>0</v>
      </c>
      <c r="AC4" s="33">
        <v>1</v>
      </c>
      <c r="AD4" s="118"/>
      <c r="AE4" s="33">
        <v>1114001</v>
      </c>
    </row>
    <row r="5" spans="1:31" s="40" customFormat="1" ht="22.2" customHeight="1">
      <c r="A5" s="91">
        <v>4</v>
      </c>
      <c r="B5" s="35">
        <v>33</v>
      </c>
      <c r="C5" s="92">
        <v>3</v>
      </c>
      <c r="D5" s="91">
        <v>22</v>
      </c>
      <c r="E5" s="123" t="s">
        <v>91</v>
      </c>
      <c r="F5" s="36" t="s">
        <v>31</v>
      </c>
      <c r="G5" s="36" t="s">
        <v>77</v>
      </c>
      <c r="H5" s="36" t="s">
        <v>12</v>
      </c>
      <c r="I5" s="96" t="s">
        <v>13</v>
      </c>
      <c r="J5" s="78" t="s">
        <v>14</v>
      </c>
      <c r="K5" s="31">
        <v>44048</v>
      </c>
      <c r="L5" s="37">
        <v>44063</v>
      </c>
      <c r="M5" s="36" t="s">
        <v>85</v>
      </c>
      <c r="N5" s="30">
        <v>2</v>
      </c>
      <c r="O5" s="30">
        <v>619090</v>
      </c>
      <c r="P5" s="63">
        <v>200640</v>
      </c>
      <c r="Q5" s="64"/>
      <c r="R5" s="63">
        <f t="shared" si="0"/>
        <v>38121.599999999999</v>
      </c>
      <c r="S5" s="101">
        <f t="shared" si="1"/>
        <v>238761.60000000001</v>
      </c>
      <c r="T5" s="78" t="s">
        <v>68</v>
      </c>
      <c r="U5" s="38" t="s">
        <v>15</v>
      </c>
      <c r="V5" s="38" t="s">
        <v>65</v>
      </c>
      <c r="W5" s="35">
        <v>1</v>
      </c>
      <c r="X5" s="66">
        <v>200640</v>
      </c>
      <c r="Y5" s="66">
        <v>0</v>
      </c>
      <c r="Z5" s="84">
        <f t="shared" si="2"/>
        <v>200640</v>
      </c>
      <c r="AA5" s="77">
        <v>1</v>
      </c>
      <c r="AB5" s="35">
        <v>0</v>
      </c>
      <c r="AC5" s="33">
        <v>1</v>
      </c>
      <c r="AD5" s="119"/>
      <c r="AE5" s="33">
        <v>1114001</v>
      </c>
    </row>
    <row r="6" spans="1:31" s="40" customFormat="1" ht="22.2" customHeight="1">
      <c r="A6" s="91">
        <v>4</v>
      </c>
      <c r="B6" s="35">
        <v>33</v>
      </c>
      <c r="C6" s="92">
        <v>4</v>
      </c>
      <c r="D6" s="91">
        <v>22</v>
      </c>
      <c r="E6" s="123" t="s">
        <v>91</v>
      </c>
      <c r="F6" s="36" t="s">
        <v>31</v>
      </c>
      <c r="G6" s="36" t="s">
        <v>77</v>
      </c>
      <c r="H6" s="36" t="s">
        <v>12</v>
      </c>
      <c r="I6" s="96" t="s">
        <v>13</v>
      </c>
      <c r="J6" s="78" t="s">
        <v>14</v>
      </c>
      <c r="K6" s="31">
        <v>44048</v>
      </c>
      <c r="L6" s="37">
        <v>44063</v>
      </c>
      <c r="M6" s="36" t="s">
        <v>86</v>
      </c>
      <c r="N6" s="30">
        <v>2</v>
      </c>
      <c r="O6" s="30">
        <v>619090</v>
      </c>
      <c r="P6" s="63">
        <v>146754</v>
      </c>
      <c r="Q6" s="64"/>
      <c r="R6" s="63">
        <f t="shared" si="0"/>
        <v>27883.260000000002</v>
      </c>
      <c r="S6" s="101">
        <f t="shared" si="1"/>
        <v>174637.26</v>
      </c>
      <c r="T6" s="78" t="s">
        <v>69</v>
      </c>
      <c r="U6" s="38" t="s">
        <v>16</v>
      </c>
      <c r="V6" s="38" t="s">
        <v>65</v>
      </c>
      <c r="W6" s="35">
        <v>1</v>
      </c>
      <c r="X6" s="66">
        <v>146754</v>
      </c>
      <c r="Y6" s="66">
        <v>0</v>
      </c>
      <c r="Z6" s="84">
        <f t="shared" si="2"/>
        <v>146754</v>
      </c>
      <c r="AA6" s="77">
        <v>1</v>
      </c>
      <c r="AB6" s="35">
        <v>0</v>
      </c>
      <c r="AC6" s="33">
        <v>1</v>
      </c>
      <c r="AD6" s="119"/>
      <c r="AE6" s="33">
        <v>1114001</v>
      </c>
    </row>
    <row r="7" spans="1:31" s="40" customFormat="1" ht="22.2" customHeight="1">
      <c r="A7" s="114">
        <v>4</v>
      </c>
      <c r="B7" s="115">
        <v>33</v>
      </c>
      <c r="C7" s="116">
        <v>5</v>
      </c>
      <c r="D7" s="107">
        <v>22</v>
      </c>
      <c r="E7" s="124" t="s">
        <v>91</v>
      </c>
      <c r="F7" s="108" t="s">
        <v>31</v>
      </c>
      <c r="G7" s="108" t="s">
        <v>78</v>
      </c>
      <c r="H7" s="108" t="s">
        <v>79</v>
      </c>
      <c r="I7" s="109" t="s">
        <v>13</v>
      </c>
      <c r="J7" s="110" t="s">
        <v>14</v>
      </c>
      <c r="K7" s="111">
        <v>44048</v>
      </c>
      <c r="L7" s="111">
        <v>44063</v>
      </c>
      <c r="M7" s="108" t="s">
        <v>11</v>
      </c>
      <c r="N7" s="108">
        <v>2</v>
      </c>
      <c r="O7" s="108">
        <v>619090</v>
      </c>
      <c r="P7" s="112">
        <v>104392</v>
      </c>
      <c r="Q7" s="112"/>
      <c r="R7" s="112">
        <f t="shared" si="0"/>
        <v>19834.48</v>
      </c>
      <c r="S7" s="113">
        <f t="shared" si="1"/>
        <v>124226.48</v>
      </c>
      <c r="T7" s="79" t="s">
        <v>70</v>
      </c>
      <c r="U7" s="68" t="s">
        <v>62</v>
      </c>
      <c r="V7" s="68" t="s">
        <v>65</v>
      </c>
      <c r="W7" s="67">
        <v>1</v>
      </c>
      <c r="X7" s="69">
        <v>50800</v>
      </c>
      <c r="Y7" s="69">
        <v>0</v>
      </c>
      <c r="Z7" s="85">
        <f t="shared" si="2"/>
        <v>50800</v>
      </c>
      <c r="AA7" s="77">
        <v>1</v>
      </c>
      <c r="AB7" s="67">
        <v>0</v>
      </c>
      <c r="AC7" s="33">
        <v>1</v>
      </c>
      <c r="AD7" s="120"/>
      <c r="AE7" s="33">
        <v>1114001</v>
      </c>
    </row>
    <row r="8" spans="1:31" s="40" customFormat="1" ht="22.2" customHeight="1">
      <c r="A8" s="114">
        <v>4</v>
      </c>
      <c r="B8" s="115">
        <v>33</v>
      </c>
      <c r="C8" s="116">
        <v>5</v>
      </c>
      <c r="D8" s="107">
        <v>22</v>
      </c>
      <c r="E8" s="124" t="s">
        <v>91</v>
      </c>
      <c r="F8" s="108" t="s">
        <v>31</v>
      </c>
      <c r="G8" s="108" t="s">
        <v>78</v>
      </c>
      <c r="H8" s="108" t="s">
        <v>79</v>
      </c>
      <c r="I8" s="109" t="s">
        <v>13</v>
      </c>
      <c r="J8" s="110" t="s">
        <v>14</v>
      </c>
      <c r="K8" s="111">
        <v>44048</v>
      </c>
      <c r="L8" s="111">
        <v>44063</v>
      </c>
      <c r="M8" s="108" t="s">
        <v>11</v>
      </c>
      <c r="N8" s="108">
        <v>2</v>
      </c>
      <c r="O8" s="108">
        <v>619090</v>
      </c>
      <c r="P8" s="112">
        <v>104392</v>
      </c>
      <c r="Q8" s="112"/>
      <c r="R8" s="112">
        <v>19768.740000000002</v>
      </c>
      <c r="S8" s="113">
        <v>123814.74</v>
      </c>
      <c r="T8" s="79" t="s">
        <v>71</v>
      </c>
      <c r="U8" s="68" t="s">
        <v>63</v>
      </c>
      <c r="V8" s="68" t="s">
        <v>65</v>
      </c>
      <c r="W8" s="67">
        <v>1</v>
      </c>
      <c r="X8" s="69">
        <v>12500</v>
      </c>
      <c r="Y8" s="69">
        <v>0</v>
      </c>
      <c r="Z8" s="85">
        <f t="shared" si="2"/>
        <v>12500</v>
      </c>
      <c r="AA8" s="77">
        <v>1</v>
      </c>
      <c r="AB8" s="67">
        <v>0</v>
      </c>
      <c r="AC8" s="33">
        <v>1</v>
      </c>
      <c r="AD8" s="120"/>
      <c r="AE8" s="33">
        <v>1114001</v>
      </c>
    </row>
    <row r="9" spans="1:31" s="40" customFormat="1" ht="22.2" customHeight="1">
      <c r="A9" s="114">
        <v>4</v>
      </c>
      <c r="B9" s="115">
        <v>33</v>
      </c>
      <c r="C9" s="116">
        <v>5</v>
      </c>
      <c r="D9" s="107">
        <v>22</v>
      </c>
      <c r="E9" s="124" t="s">
        <v>91</v>
      </c>
      <c r="F9" s="108" t="s">
        <v>31</v>
      </c>
      <c r="G9" s="108" t="s">
        <v>78</v>
      </c>
      <c r="H9" s="108" t="s">
        <v>79</v>
      </c>
      <c r="I9" s="109" t="s">
        <v>13</v>
      </c>
      <c r="J9" s="110" t="s">
        <v>14</v>
      </c>
      <c r="K9" s="111">
        <v>44048</v>
      </c>
      <c r="L9" s="111">
        <v>44063</v>
      </c>
      <c r="M9" s="108" t="s">
        <v>11</v>
      </c>
      <c r="N9" s="108">
        <v>2</v>
      </c>
      <c r="O9" s="108">
        <v>619090</v>
      </c>
      <c r="P9" s="112">
        <v>104392</v>
      </c>
      <c r="Q9" s="112"/>
      <c r="R9" s="112">
        <v>19768.740000000002</v>
      </c>
      <c r="S9" s="113">
        <v>123814.74</v>
      </c>
      <c r="T9" s="79" t="s">
        <v>72</v>
      </c>
      <c r="U9" s="68" t="s">
        <v>64</v>
      </c>
      <c r="V9" s="70" t="s">
        <v>65</v>
      </c>
      <c r="W9" s="67">
        <v>2</v>
      </c>
      <c r="X9" s="69">
        <v>20546</v>
      </c>
      <c r="Y9" s="69">
        <v>0</v>
      </c>
      <c r="Z9" s="85">
        <f t="shared" si="2"/>
        <v>41092</v>
      </c>
      <c r="AA9" s="77">
        <v>1</v>
      </c>
      <c r="AB9" s="71"/>
      <c r="AC9" s="33">
        <v>1</v>
      </c>
      <c r="AD9" s="120"/>
      <c r="AE9" s="33">
        <v>1114001</v>
      </c>
    </row>
    <row r="10" spans="1:31" s="40" customFormat="1" ht="22.2" customHeight="1">
      <c r="A10" s="91">
        <v>4</v>
      </c>
      <c r="B10" s="35">
        <v>33</v>
      </c>
      <c r="C10" s="92">
        <v>8</v>
      </c>
      <c r="D10" s="91">
        <v>33</v>
      </c>
      <c r="E10" s="123" t="s">
        <v>91</v>
      </c>
      <c r="F10" s="36" t="s">
        <v>32</v>
      </c>
      <c r="G10" s="36" t="s">
        <v>80</v>
      </c>
      <c r="H10" s="36" t="s">
        <v>81</v>
      </c>
      <c r="I10" s="96" t="s">
        <v>81</v>
      </c>
      <c r="J10" s="78" t="s">
        <v>14</v>
      </c>
      <c r="K10" s="31">
        <v>44048</v>
      </c>
      <c r="L10" s="37">
        <v>44063</v>
      </c>
      <c r="M10" s="36" t="s">
        <v>11</v>
      </c>
      <c r="N10" s="30">
        <v>2</v>
      </c>
      <c r="O10" s="30">
        <v>619090</v>
      </c>
      <c r="P10" s="63">
        <v>146754</v>
      </c>
      <c r="Q10" s="64"/>
      <c r="R10" s="63">
        <f t="shared" si="0"/>
        <v>27883.260000000002</v>
      </c>
      <c r="S10" s="101">
        <f t="shared" si="1"/>
        <v>174637.26</v>
      </c>
      <c r="T10" s="78" t="s">
        <v>66</v>
      </c>
      <c r="U10" s="38" t="s">
        <v>16</v>
      </c>
      <c r="V10" s="38" t="s">
        <v>65</v>
      </c>
      <c r="W10" s="35">
        <v>1</v>
      </c>
      <c r="X10" s="66">
        <v>146754</v>
      </c>
      <c r="Y10" s="66">
        <v>0</v>
      </c>
      <c r="Z10" s="84">
        <f t="shared" si="2"/>
        <v>146754</v>
      </c>
      <c r="AA10" s="77">
        <v>1</v>
      </c>
      <c r="AB10" s="35">
        <v>0</v>
      </c>
      <c r="AC10" s="33">
        <v>1</v>
      </c>
      <c r="AD10" s="119"/>
      <c r="AE10" s="33">
        <v>1114001</v>
      </c>
    </row>
    <row r="11" spans="1:31" s="40" customFormat="1" ht="22.2" customHeight="1">
      <c r="A11" s="91">
        <v>4</v>
      </c>
      <c r="B11" s="35">
        <v>33</v>
      </c>
      <c r="C11" s="92">
        <v>9</v>
      </c>
      <c r="D11" s="91">
        <v>44</v>
      </c>
      <c r="E11" s="123" t="s">
        <v>91</v>
      </c>
      <c r="F11" s="36" t="s">
        <v>33</v>
      </c>
      <c r="G11" s="36" t="s">
        <v>17</v>
      </c>
      <c r="H11" s="36" t="s">
        <v>18</v>
      </c>
      <c r="I11" s="96" t="s">
        <v>13</v>
      </c>
      <c r="J11" s="78" t="s">
        <v>82</v>
      </c>
      <c r="K11" s="31">
        <v>44048</v>
      </c>
      <c r="L11" s="37">
        <v>44063</v>
      </c>
      <c r="M11" s="36" t="s">
        <v>11</v>
      </c>
      <c r="N11" s="30">
        <v>2</v>
      </c>
      <c r="O11" s="30">
        <v>619090</v>
      </c>
      <c r="P11" s="63">
        <v>57326</v>
      </c>
      <c r="Q11" s="64"/>
      <c r="R11" s="63">
        <f t="shared" si="0"/>
        <v>10891.94</v>
      </c>
      <c r="S11" s="101">
        <f t="shared" si="1"/>
        <v>68217.94</v>
      </c>
      <c r="T11" s="78" t="s">
        <v>73</v>
      </c>
      <c r="U11" s="41" t="s">
        <v>19</v>
      </c>
      <c r="V11" s="41" t="s">
        <v>65</v>
      </c>
      <c r="W11" s="35">
        <v>1</v>
      </c>
      <c r="X11" s="66">
        <v>57326</v>
      </c>
      <c r="Y11" s="66">
        <v>0</v>
      </c>
      <c r="Z11" s="84">
        <f t="shared" si="2"/>
        <v>57326</v>
      </c>
      <c r="AA11" s="77">
        <v>1</v>
      </c>
      <c r="AB11" s="35">
        <v>0</v>
      </c>
      <c r="AC11" s="33">
        <v>1</v>
      </c>
      <c r="AD11" s="119"/>
      <c r="AE11" s="33">
        <v>1114001</v>
      </c>
    </row>
    <row r="12" spans="1:31" s="40" customFormat="1" ht="22.2" customHeight="1">
      <c r="A12" s="91">
        <v>4</v>
      </c>
      <c r="B12" s="35">
        <v>33</v>
      </c>
      <c r="C12" s="92">
        <v>10</v>
      </c>
      <c r="D12" s="91">
        <v>44</v>
      </c>
      <c r="E12" s="123" t="s">
        <v>91</v>
      </c>
      <c r="F12" s="36" t="s">
        <v>33</v>
      </c>
      <c r="G12" s="36" t="s">
        <v>17</v>
      </c>
      <c r="H12" s="36" t="s">
        <v>18</v>
      </c>
      <c r="I12" s="96" t="s">
        <v>13</v>
      </c>
      <c r="J12" s="78" t="s">
        <v>82</v>
      </c>
      <c r="K12" s="31">
        <v>44048</v>
      </c>
      <c r="L12" s="37">
        <v>44063</v>
      </c>
      <c r="M12" s="36" t="s">
        <v>11</v>
      </c>
      <c r="N12" s="30">
        <v>2</v>
      </c>
      <c r="O12" s="30">
        <v>619090</v>
      </c>
      <c r="P12" s="63">
        <v>286628</v>
      </c>
      <c r="Q12" s="64"/>
      <c r="R12" s="63">
        <f t="shared" si="0"/>
        <v>54459.32</v>
      </c>
      <c r="S12" s="101">
        <f t="shared" si="1"/>
        <v>341087.32</v>
      </c>
      <c r="T12" s="78" t="s">
        <v>74</v>
      </c>
      <c r="U12" s="36" t="s">
        <v>26</v>
      </c>
      <c r="V12" s="36" t="s">
        <v>65</v>
      </c>
      <c r="W12" s="35">
        <v>2</v>
      </c>
      <c r="X12" s="66">
        <v>143314</v>
      </c>
      <c r="Y12" s="66">
        <v>0</v>
      </c>
      <c r="Z12" s="84">
        <f t="shared" si="2"/>
        <v>286628</v>
      </c>
      <c r="AA12" s="77">
        <v>1</v>
      </c>
      <c r="AB12" s="35">
        <v>0</v>
      </c>
      <c r="AC12" s="33">
        <v>1</v>
      </c>
      <c r="AD12" s="119"/>
      <c r="AE12" s="33">
        <v>1114001</v>
      </c>
    </row>
    <row r="13" spans="1:31" s="40" customFormat="1" ht="22.2" customHeight="1">
      <c r="A13" s="91">
        <v>4</v>
      </c>
      <c r="B13" s="35">
        <v>33</v>
      </c>
      <c r="C13" s="92">
        <v>11</v>
      </c>
      <c r="D13" s="91">
        <v>55</v>
      </c>
      <c r="E13" s="123" t="s">
        <v>91</v>
      </c>
      <c r="F13" s="36" t="s">
        <v>34</v>
      </c>
      <c r="G13" s="36" t="s">
        <v>20</v>
      </c>
      <c r="H13" s="36" t="s">
        <v>21</v>
      </c>
      <c r="I13" s="96" t="s">
        <v>21</v>
      </c>
      <c r="J13" s="78" t="s">
        <v>82</v>
      </c>
      <c r="K13" s="31">
        <v>44048</v>
      </c>
      <c r="L13" s="37">
        <v>44063</v>
      </c>
      <c r="M13" s="36" t="s">
        <v>11</v>
      </c>
      <c r="N13" s="30">
        <v>2</v>
      </c>
      <c r="O13" s="30">
        <v>619090</v>
      </c>
      <c r="P13" s="63">
        <v>100320</v>
      </c>
      <c r="Q13" s="64"/>
      <c r="R13" s="63">
        <f t="shared" si="0"/>
        <v>19060.8</v>
      </c>
      <c r="S13" s="101">
        <f t="shared" si="1"/>
        <v>119380.8</v>
      </c>
      <c r="T13" s="78" t="s">
        <v>75</v>
      </c>
      <c r="U13" s="36" t="s">
        <v>27</v>
      </c>
      <c r="V13" s="36" t="s">
        <v>65</v>
      </c>
      <c r="W13" s="35">
        <v>1</v>
      </c>
      <c r="X13" s="66">
        <v>100320</v>
      </c>
      <c r="Y13" s="66">
        <v>0</v>
      </c>
      <c r="Z13" s="84">
        <f t="shared" si="2"/>
        <v>100320</v>
      </c>
      <c r="AA13" s="77">
        <v>1</v>
      </c>
      <c r="AB13" s="35">
        <v>0</v>
      </c>
      <c r="AC13" s="33">
        <v>1</v>
      </c>
      <c r="AD13" s="119"/>
      <c r="AE13" s="33">
        <v>1114001</v>
      </c>
    </row>
    <row r="14" spans="1:31" s="40" customFormat="1" ht="22.2" customHeight="1">
      <c r="A14" s="91">
        <v>4</v>
      </c>
      <c r="B14" s="35">
        <v>33</v>
      </c>
      <c r="C14" s="92">
        <v>12</v>
      </c>
      <c r="D14" s="91">
        <v>55</v>
      </c>
      <c r="E14" s="123" t="s">
        <v>91</v>
      </c>
      <c r="F14" s="36" t="s">
        <v>34</v>
      </c>
      <c r="G14" s="36" t="s">
        <v>20</v>
      </c>
      <c r="H14" s="36" t="s">
        <v>21</v>
      </c>
      <c r="I14" s="96" t="s">
        <v>21</v>
      </c>
      <c r="J14" s="78" t="s">
        <v>82</v>
      </c>
      <c r="K14" s="31">
        <v>44048</v>
      </c>
      <c r="L14" s="37">
        <v>44063</v>
      </c>
      <c r="M14" s="36" t="s">
        <v>11</v>
      </c>
      <c r="N14" s="30">
        <v>2</v>
      </c>
      <c r="O14" s="30">
        <v>619090</v>
      </c>
      <c r="P14" s="63">
        <v>111785</v>
      </c>
      <c r="Q14" s="64"/>
      <c r="R14" s="63">
        <f t="shared" si="0"/>
        <v>21239.15</v>
      </c>
      <c r="S14" s="101">
        <f t="shared" si="1"/>
        <v>133024.15</v>
      </c>
      <c r="T14" s="78" t="s">
        <v>76</v>
      </c>
      <c r="U14" s="36" t="s">
        <v>28</v>
      </c>
      <c r="V14" s="36" t="s">
        <v>65</v>
      </c>
      <c r="W14" s="35">
        <v>1</v>
      </c>
      <c r="X14" s="66">
        <v>111785</v>
      </c>
      <c r="Y14" s="66">
        <v>0</v>
      </c>
      <c r="Z14" s="84">
        <f t="shared" si="2"/>
        <v>111785</v>
      </c>
      <c r="AA14" s="77">
        <v>1</v>
      </c>
      <c r="AB14" s="35">
        <v>0</v>
      </c>
      <c r="AC14" s="33">
        <v>1</v>
      </c>
      <c r="AD14" s="119"/>
      <c r="AE14" s="33">
        <v>1114001</v>
      </c>
    </row>
    <row r="15" spans="1:31" s="40" customFormat="1" ht="22.2" customHeight="1" thickBot="1">
      <c r="A15" s="93">
        <v>4</v>
      </c>
      <c r="B15" s="81">
        <v>34</v>
      </c>
      <c r="C15" s="94">
        <v>13</v>
      </c>
      <c r="D15" s="93">
        <v>6</v>
      </c>
      <c r="E15" s="123" t="s">
        <v>91</v>
      </c>
      <c r="F15" s="97" t="s">
        <v>35</v>
      </c>
      <c r="G15" s="86" t="s">
        <v>22</v>
      </c>
      <c r="H15" s="86" t="s">
        <v>12</v>
      </c>
      <c r="I15" s="98" t="s">
        <v>13</v>
      </c>
      <c r="J15" s="80" t="s">
        <v>14</v>
      </c>
      <c r="K15" s="102">
        <v>44048</v>
      </c>
      <c r="L15" s="103">
        <v>44063</v>
      </c>
      <c r="M15" s="86" t="s">
        <v>11</v>
      </c>
      <c r="N15" s="30">
        <v>2</v>
      </c>
      <c r="O15" s="30">
        <v>619090</v>
      </c>
      <c r="P15" s="104">
        <v>121817</v>
      </c>
      <c r="Q15" s="105">
        <v>121817</v>
      </c>
      <c r="R15" s="104"/>
      <c r="S15" s="106">
        <f t="shared" si="1"/>
        <v>121817</v>
      </c>
      <c r="T15" s="80" t="s">
        <v>76</v>
      </c>
      <c r="U15" s="86" t="s">
        <v>29</v>
      </c>
      <c r="V15" s="86" t="s">
        <v>65</v>
      </c>
      <c r="W15" s="81">
        <v>1</v>
      </c>
      <c r="X15" s="87">
        <v>243634</v>
      </c>
      <c r="Y15" s="87">
        <f>X15/2</f>
        <v>121817</v>
      </c>
      <c r="Z15" s="88">
        <f t="shared" si="2"/>
        <v>121817</v>
      </c>
      <c r="AA15" s="77">
        <v>1</v>
      </c>
      <c r="AB15" s="81">
        <v>0</v>
      </c>
      <c r="AC15" s="33">
        <v>1</v>
      </c>
      <c r="AD15" s="121"/>
      <c r="AE15" s="33">
        <v>1114001</v>
      </c>
    </row>
    <row r="16" spans="1:31" s="40" customFormat="1" ht="22.2" customHeight="1">
      <c r="A16" s="73"/>
      <c r="B16" s="73"/>
      <c r="C16" s="73"/>
      <c r="D16" s="73"/>
      <c r="E16" s="73"/>
      <c r="F16" s="72"/>
      <c r="G16" s="72"/>
      <c r="H16" s="72"/>
      <c r="I16" s="72"/>
      <c r="J16" s="72"/>
      <c r="K16" s="99"/>
      <c r="L16" s="100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73"/>
      <c r="Y16" s="73"/>
      <c r="Z16" s="82"/>
      <c r="AA16" s="72"/>
      <c r="AB16" s="73"/>
      <c r="AC16" s="74"/>
      <c r="AD16" s="74"/>
    </row>
    <row r="17" spans="1:30" s="40" customFormat="1" ht="22.2" customHeight="1">
      <c r="A17" s="35"/>
      <c r="B17" s="35"/>
      <c r="C17" s="35"/>
      <c r="D17" s="35"/>
      <c r="E17" s="35"/>
      <c r="F17" s="36"/>
      <c r="G17" s="36"/>
      <c r="H17" s="36"/>
      <c r="I17" s="36"/>
      <c r="J17" s="36"/>
      <c r="K17" s="31"/>
      <c r="L17" s="37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5"/>
      <c r="X17" s="35"/>
      <c r="Y17" s="35"/>
      <c r="Z17" s="29"/>
      <c r="AA17" s="36"/>
      <c r="AB17" s="35"/>
      <c r="AC17" s="39"/>
      <c r="AD17" s="39"/>
    </row>
    <row r="18" spans="1:30" s="40" customFormat="1" ht="22.2" customHeight="1" thickBot="1">
      <c r="A18" s="42"/>
      <c r="B18" s="42"/>
      <c r="C18" s="42"/>
      <c r="D18" s="42"/>
      <c r="E18" s="42"/>
      <c r="F18" s="43"/>
      <c r="G18" s="43"/>
      <c r="H18" s="43"/>
      <c r="I18" s="43"/>
      <c r="J18" s="43"/>
      <c r="K18" s="44"/>
      <c r="L18" s="45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2"/>
      <c r="X18" s="42"/>
      <c r="Y18" s="42"/>
      <c r="Z18" s="29"/>
      <c r="AA18" s="43"/>
      <c r="AB18" s="42"/>
    </row>
    <row r="19" spans="1:30" s="40" customFormat="1" ht="22.2" customHeight="1" thickBot="1">
      <c r="A19" s="46"/>
      <c r="B19" s="46"/>
      <c r="C19" s="46"/>
      <c r="D19" s="46"/>
      <c r="E19" s="46"/>
      <c r="F19" s="47"/>
      <c r="G19" s="47"/>
      <c r="H19" s="47"/>
      <c r="I19" s="47"/>
      <c r="J19" s="47"/>
      <c r="K19" s="48"/>
      <c r="L19" s="49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6"/>
      <c r="X19" s="46"/>
      <c r="Y19" s="46"/>
      <c r="Z19" s="29"/>
      <c r="AA19" s="47"/>
      <c r="AB19" s="46"/>
    </row>
    <row r="20" spans="1:30" s="40" customFormat="1" ht="22.2" customHeight="1" thickBot="1">
      <c r="A20" s="46"/>
      <c r="B20" s="46"/>
      <c r="C20" s="46"/>
      <c r="D20" s="46"/>
      <c r="E20" s="46"/>
      <c r="F20" s="47"/>
      <c r="G20" s="47"/>
      <c r="H20" s="47"/>
      <c r="I20" s="47"/>
      <c r="J20" s="47"/>
      <c r="K20" s="48"/>
      <c r="L20" s="49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6"/>
      <c r="Y20" s="46"/>
      <c r="Z20" s="29"/>
      <c r="AA20" s="47"/>
      <c r="AB20" s="46"/>
    </row>
    <row r="21" spans="1:30" s="40" customFormat="1" ht="22.2" customHeight="1" thickBot="1">
      <c r="A21" s="46"/>
      <c r="B21" s="46"/>
      <c r="C21" s="46"/>
      <c r="D21" s="46"/>
      <c r="E21" s="46"/>
      <c r="F21" s="47"/>
      <c r="G21" s="47"/>
      <c r="H21" s="47"/>
      <c r="I21" s="47"/>
      <c r="J21" s="47"/>
      <c r="K21" s="48"/>
      <c r="L21" s="49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6"/>
      <c r="X21" s="46"/>
      <c r="Y21" s="46"/>
      <c r="Z21" s="29"/>
      <c r="AA21" s="47"/>
      <c r="AB21" s="46"/>
    </row>
    <row r="22" spans="1:30" s="40" customFormat="1" ht="22.2" customHeight="1" thickBot="1">
      <c r="A22" s="46"/>
      <c r="B22" s="46"/>
      <c r="C22" s="46"/>
      <c r="D22" s="46"/>
      <c r="E22" s="46"/>
      <c r="F22" s="47"/>
      <c r="G22" s="47"/>
      <c r="H22" s="47"/>
      <c r="I22" s="47"/>
      <c r="J22" s="47"/>
      <c r="K22" s="48"/>
      <c r="L22" s="49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6"/>
      <c r="X22" s="46"/>
      <c r="Y22" s="46"/>
      <c r="Z22" s="29"/>
      <c r="AA22" s="47"/>
      <c r="AB22" s="46"/>
    </row>
    <row r="23" spans="1:30" s="40" customFormat="1" ht="22.2" customHeight="1" thickBot="1">
      <c r="A23" s="46"/>
      <c r="B23" s="46"/>
      <c r="C23" s="46"/>
      <c r="D23" s="46"/>
      <c r="E23" s="46"/>
      <c r="F23" s="47"/>
      <c r="G23" s="47"/>
      <c r="H23" s="47"/>
      <c r="I23" s="47"/>
      <c r="J23" s="47"/>
      <c r="K23" s="48"/>
      <c r="L23" s="49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6"/>
      <c r="X23" s="46"/>
      <c r="Y23" s="46"/>
      <c r="Z23" s="29"/>
      <c r="AA23" s="47"/>
      <c r="AB23" s="46"/>
    </row>
    <row r="24" spans="1:30" s="40" customFormat="1" ht="22.2" customHeight="1" thickBot="1">
      <c r="A24" s="46"/>
      <c r="B24" s="46"/>
      <c r="C24" s="46"/>
      <c r="D24" s="46"/>
      <c r="E24" s="46"/>
      <c r="F24" s="47"/>
      <c r="G24" s="47"/>
      <c r="H24" s="47"/>
      <c r="I24" s="47"/>
      <c r="J24" s="47"/>
      <c r="K24" s="48"/>
      <c r="L24" s="49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6"/>
      <c r="X24" s="46"/>
      <c r="Y24" s="46"/>
      <c r="Z24" s="29"/>
      <c r="AA24" s="47"/>
      <c r="AB24" s="46"/>
    </row>
    <row r="25" spans="1:30" s="40" customFormat="1" ht="22.2" customHeight="1">
      <c r="A25" s="50"/>
      <c r="B25" s="50"/>
      <c r="C25" s="50"/>
      <c r="D25" s="50"/>
      <c r="E25" s="50"/>
      <c r="F25" s="51"/>
      <c r="G25" s="51"/>
      <c r="H25" s="51"/>
      <c r="I25" s="51"/>
      <c r="J25" s="51"/>
      <c r="K25" s="52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0"/>
      <c r="X25" s="50"/>
      <c r="Y25" s="50"/>
      <c r="Z25" s="50"/>
      <c r="AA25" s="51"/>
      <c r="AB25" s="50"/>
    </row>
    <row r="26" spans="1:30" s="40" customFormat="1" ht="22.2" customHeight="1">
      <c r="A26" s="54"/>
      <c r="B26" s="54"/>
      <c r="C26" s="54"/>
      <c r="D26" s="54"/>
      <c r="E26" s="54"/>
      <c r="F26" s="55"/>
      <c r="G26" s="55"/>
      <c r="H26" s="55"/>
      <c r="I26" s="55"/>
      <c r="J26" s="55"/>
      <c r="K26" s="56"/>
      <c r="L26" s="57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4"/>
      <c r="X26" s="54"/>
      <c r="Y26" s="54"/>
      <c r="Z26" s="54"/>
      <c r="AA26" s="55"/>
      <c r="AB26" s="54"/>
    </row>
    <row r="27" spans="1:30" s="40" customFormat="1" ht="22.2" customHeight="1">
      <c r="A27" s="54"/>
      <c r="B27" s="54"/>
      <c r="C27" s="54"/>
      <c r="D27" s="54"/>
      <c r="E27" s="54"/>
      <c r="F27" s="55"/>
      <c r="G27" s="55"/>
      <c r="H27" s="55"/>
      <c r="I27" s="55"/>
      <c r="J27" s="55"/>
      <c r="K27" s="56"/>
      <c r="L27" s="57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4"/>
      <c r="X27" s="54"/>
      <c r="Y27" s="54"/>
      <c r="Z27" s="54"/>
      <c r="AA27" s="55"/>
      <c r="AB27" s="54"/>
    </row>
    <row r="28" spans="1:30" s="40" customFormat="1" ht="22.2" customHeight="1">
      <c r="A28" s="54"/>
      <c r="B28" s="54"/>
      <c r="C28" s="54"/>
      <c r="D28" s="54"/>
      <c r="E28" s="54"/>
      <c r="F28" s="55"/>
      <c r="G28" s="55"/>
      <c r="H28" s="55"/>
      <c r="I28" s="55"/>
      <c r="J28" s="55"/>
      <c r="K28" s="56"/>
      <c r="L28" s="57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4"/>
      <c r="X28" s="54"/>
      <c r="Y28" s="54"/>
      <c r="Z28" s="54"/>
      <c r="AA28" s="55"/>
      <c r="AB28" s="54"/>
    </row>
    <row r="29" spans="1:30" s="40" customFormat="1" ht="22.2" customHeight="1">
      <c r="A29" s="54"/>
      <c r="B29" s="54"/>
      <c r="C29" s="54"/>
      <c r="D29" s="54"/>
      <c r="E29" s="54"/>
      <c r="F29" s="55"/>
      <c r="G29" s="55"/>
      <c r="H29" s="55"/>
      <c r="I29" s="55"/>
      <c r="J29" s="55"/>
      <c r="K29" s="56"/>
      <c r="L29" s="57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4"/>
      <c r="X29" s="54"/>
      <c r="Y29" s="54"/>
      <c r="Z29" s="54"/>
      <c r="AA29" s="55"/>
      <c r="AB29" s="54"/>
    </row>
    <row r="30" spans="1:30" s="40" customFormat="1" ht="22.2" customHeight="1">
      <c r="A30" s="54"/>
      <c r="B30" s="54"/>
      <c r="C30" s="54"/>
      <c r="D30" s="54"/>
      <c r="E30" s="54"/>
      <c r="F30" s="58"/>
      <c r="G30" s="55"/>
      <c r="H30" s="55"/>
      <c r="I30" s="55"/>
      <c r="J30" s="55"/>
      <c r="K30" s="56"/>
      <c r="L30" s="57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4"/>
      <c r="X30" s="54"/>
      <c r="Y30" s="54"/>
      <c r="Z30" s="54"/>
      <c r="AA30" s="55"/>
      <c r="AB30" s="54"/>
    </row>
    <row r="31" spans="1:30" s="40" customFormat="1" ht="22.2" customHeight="1">
      <c r="A31" s="54"/>
      <c r="B31" s="54"/>
      <c r="C31" s="54"/>
      <c r="D31" s="54"/>
      <c r="E31" s="54"/>
      <c r="F31" s="58"/>
      <c r="G31" s="55"/>
      <c r="H31" s="55"/>
      <c r="I31" s="55"/>
      <c r="J31" s="55"/>
      <c r="K31" s="56"/>
      <c r="L31" s="57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4"/>
      <c r="X31" s="54"/>
      <c r="Y31" s="54"/>
      <c r="Z31" s="54"/>
      <c r="AA31" s="55"/>
      <c r="AB31" s="54"/>
    </row>
    <row r="32" spans="1:30" s="40" customFormat="1" ht="22.2" customHeight="1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6"/>
      <c r="L32" s="57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4"/>
      <c r="X32" s="54"/>
      <c r="Y32" s="54"/>
      <c r="Z32" s="54"/>
      <c r="AA32" s="55"/>
      <c r="AB32" s="54"/>
    </row>
    <row r="33" spans="1:28" s="40" customFormat="1" ht="22.2" customHeight="1">
      <c r="A33" s="54"/>
      <c r="B33" s="54"/>
      <c r="C33" s="54"/>
      <c r="D33" s="54"/>
      <c r="E33" s="54"/>
      <c r="F33" s="55"/>
      <c r="G33" s="55"/>
      <c r="H33" s="55"/>
      <c r="I33" s="55"/>
      <c r="J33" s="55"/>
      <c r="K33" s="56"/>
      <c r="L33" s="57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4"/>
      <c r="X33" s="54"/>
      <c r="Y33" s="54"/>
      <c r="Z33" s="54"/>
      <c r="AA33" s="55"/>
      <c r="AB33" s="54"/>
    </row>
    <row r="34" spans="1:28" s="40" customFormat="1" ht="22.2" customHeight="1">
      <c r="A34" s="54"/>
      <c r="B34" s="54"/>
      <c r="C34" s="54"/>
      <c r="D34" s="54"/>
      <c r="E34" s="54"/>
      <c r="F34" s="55"/>
      <c r="G34" s="55"/>
      <c r="H34" s="55"/>
      <c r="I34" s="55"/>
      <c r="J34" s="55"/>
      <c r="K34" s="56"/>
      <c r="L34" s="57"/>
      <c r="M34" s="55"/>
      <c r="N34" s="55"/>
      <c r="O34" s="55"/>
      <c r="P34" s="55"/>
      <c r="Q34" s="55"/>
      <c r="R34" s="55"/>
      <c r="S34" s="55"/>
      <c r="T34" s="59"/>
      <c r="U34" s="55"/>
      <c r="V34" s="55"/>
      <c r="W34" s="54"/>
      <c r="X34" s="54"/>
      <c r="Y34" s="54"/>
      <c r="Z34" s="54"/>
      <c r="AA34" s="55"/>
      <c r="AB34" s="54"/>
    </row>
    <row r="35" spans="1:28" s="40" customFormat="1" ht="22.2" customHeight="1">
      <c r="A35" s="54"/>
      <c r="B35" s="54"/>
      <c r="C35" s="54"/>
      <c r="D35" s="54"/>
      <c r="E35" s="54"/>
      <c r="F35" s="55"/>
      <c r="G35" s="55"/>
      <c r="H35" s="55"/>
      <c r="I35" s="55"/>
      <c r="J35" s="55"/>
      <c r="K35" s="56"/>
      <c r="L35" s="57"/>
      <c r="M35" s="55"/>
      <c r="N35" s="55"/>
      <c r="O35" s="55"/>
      <c r="P35" s="55"/>
      <c r="Q35" s="55"/>
      <c r="R35" s="55"/>
      <c r="S35" s="55"/>
      <c r="T35" s="59"/>
      <c r="U35" s="55"/>
      <c r="V35" s="55"/>
      <c r="W35" s="54"/>
      <c r="X35" s="54"/>
      <c r="Y35" s="54"/>
      <c r="Z35" s="54"/>
      <c r="AA35" s="55"/>
      <c r="AB35" s="54"/>
    </row>
    <row r="36" spans="1:28" s="40" customFormat="1" ht="22.2" customHeight="1">
      <c r="A36" s="54"/>
      <c r="B36" s="54"/>
      <c r="C36" s="54"/>
      <c r="D36" s="54"/>
      <c r="E36" s="54"/>
      <c r="F36" s="55"/>
      <c r="G36" s="55"/>
      <c r="H36" s="55"/>
      <c r="I36" s="55"/>
      <c r="J36" s="55"/>
      <c r="K36" s="56"/>
      <c r="L36" s="57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4"/>
      <c r="X36" s="54"/>
      <c r="Y36" s="54"/>
      <c r="Z36" s="54"/>
      <c r="AA36" s="55"/>
      <c r="AB36" s="54"/>
    </row>
    <row r="37" spans="1:28" s="40" customFormat="1" ht="22.2" customHeight="1">
      <c r="A37" s="54"/>
      <c r="B37" s="54"/>
      <c r="C37" s="54"/>
      <c r="D37" s="54"/>
      <c r="E37" s="54"/>
      <c r="F37" s="55"/>
      <c r="G37" s="55"/>
      <c r="H37" s="55"/>
      <c r="I37" s="55"/>
      <c r="J37" s="55"/>
      <c r="K37" s="56"/>
      <c r="L37" s="57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4"/>
      <c r="X37" s="54"/>
      <c r="Y37" s="54"/>
      <c r="Z37" s="54"/>
      <c r="AA37" s="55"/>
      <c r="AB37" s="54"/>
    </row>
    <row r="38" spans="1:28" s="40" customFormat="1" ht="22.2" customHeight="1">
      <c r="A38" s="54"/>
      <c r="B38" s="54"/>
      <c r="C38" s="54"/>
      <c r="D38" s="54"/>
      <c r="E38" s="54"/>
      <c r="F38" s="55"/>
      <c r="G38" s="55"/>
      <c r="H38" s="55"/>
      <c r="I38" s="55"/>
      <c r="J38" s="55"/>
      <c r="K38" s="56"/>
      <c r="L38" s="57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4"/>
      <c r="X38" s="54"/>
      <c r="Y38" s="54"/>
      <c r="Z38" s="54"/>
      <c r="AA38" s="55"/>
      <c r="AB38" s="54"/>
    </row>
    <row r="39" spans="1:28" s="40" customFormat="1" ht="22.2" customHeight="1">
      <c r="A39" s="54"/>
      <c r="B39" s="54"/>
      <c r="C39" s="54"/>
      <c r="D39" s="54"/>
      <c r="E39" s="54"/>
      <c r="F39" s="55"/>
      <c r="G39" s="55"/>
      <c r="H39" s="55"/>
      <c r="I39" s="55"/>
      <c r="J39" s="55"/>
      <c r="K39" s="56"/>
      <c r="L39" s="57"/>
      <c r="M39" s="55"/>
      <c r="N39" s="55"/>
      <c r="O39" s="55"/>
      <c r="P39" s="55"/>
      <c r="Q39" s="55"/>
      <c r="R39" s="55"/>
      <c r="S39" s="55"/>
      <c r="T39" s="55"/>
      <c r="U39" s="59"/>
      <c r="V39" s="59"/>
      <c r="W39" s="54"/>
      <c r="X39" s="54"/>
      <c r="Y39" s="54"/>
      <c r="Z39" s="54"/>
      <c r="AA39" s="55"/>
      <c r="AB39" s="54"/>
    </row>
    <row r="40" spans="1:28" s="40" customFormat="1" ht="22.2" customHeight="1">
      <c r="A40" s="54"/>
      <c r="B40" s="54"/>
      <c r="C40" s="54"/>
      <c r="D40" s="54"/>
      <c r="E40" s="54"/>
      <c r="F40" s="55"/>
      <c r="G40" s="55"/>
      <c r="H40" s="55"/>
      <c r="I40" s="55"/>
      <c r="J40" s="55"/>
      <c r="K40" s="56"/>
      <c r="L40" s="57"/>
      <c r="M40" s="55"/>
      <c r="N40" s="55"/>
      <c r="O40" s="55"/>
      <c r="P40" s="55"/>
      <c r="Q40" s="55"/>
      <c r="R40" s="55"/>
      <c r="S40" s="55"/>
      <c r="T40" s="55"/>
      <c r="U40" s="59"/>
      <c r="V40" s="59"/>
      <c r="W40" s="54"/>
      <c r="X40" s="54"/>
      <c r="Y40" s="54"/>
      <c r="Z40" s="54"/>
      <c r="AA40" s="55"/>
      <c r="AB40" s="54"/>
    </row>
    <row r="41" spans="1:28" s="40" customFormat="1" ht="22.2" customHeight="1">
      <c r="A41" s="54"/>
      <c r="B41" s="54"/>
      <c r="C41" s="54"/>
      <c r="D41" s="54"/>
      <c r="E41" s="54"/>
      <c r="F41" s="55"/>
      <c r="G41" s="55"/>
      <c r="H41" s="55"/>
      <c r="I41" s="55"/>
      <c r="J41" s="55"/>
      <c r="K41" s="56"/>
      <c r="L41" s="57"/>
      <c r="M41" s="55"/>
      <c r="N41" s="55"/>
      <c r="O41" s="55"/>
      <c r="P41" s="55"/>
      <c r="Q41" s="55"/>
      <c r="R41" s="55"/>
      <c r="S41" s="55"/>
      <c r="T41" s="55"/>
      <c r="U41" s="59"/>
      <c r="V41" s="59"/>
      <c r="W41" s="54"/>
      <c r="X41" s="54"/>
      <c r="Y41" s="54"/>
      <c r="Z41" s="54"/>
      <c r="AA41" s="55"/>
      <c r="AB41" s="54"/>
    </row>
    <row r="42" spans="1:28" s="40" customFormat="1" ht="22.2" customHeight="1">
      <c r="A42" s="54"/>
      <c r="B42" s="54"/>
      <c r="C42" s="54"/>
      <c r="D42" s="54"/>
      <c r="E42" s="54"/>
      <c r="F42" s="55"/>
      <c r="G42" s="55"/>
      <c r="H42" s="55"/>
      <c r="I42" s="55"/>
      <c r="J42" s="55"/>
      <c r="K42" s="56"/>
      <c r="L42" s="57"/>
      <c r="M42" s="55"/>
      <c r="N42" s="55"/>
      <c r="O42" s="55"/>
      <c r="P42" s="55"/>
      <c r="Q42" s="55"/>
      <c r="R42" s="55"/>
      <c r="S42" s="55"/>
      <c r="T42" s="55"/>
      <c r="U42" s="59"/>
      <c r="V42" s="59"/>
      <c r="W42" s="54"/>
      <c r="X42" s="54"/>
      <c r="Y42" s="54"/>
      <c r="Z42" s="54"/>
      <c r="AA42" s="55"/>
      <c r="AB42" s="54"/>
    </row>
    <row r="43" spans="1:28" s="40" customFormat="1" ht="22.2" customHeight="1">
      <c r="A43" s="54"/>
      <c r="B43" s="54"/>
      <c r="C43" s="54"/>
      <c r="D43" s="54"/>
      <c r="E43" s="54"/>
      <c r="F43" s="55"/>
      <c r="G43" s="55"/>
      <c r="H43" s="55"/>
      <c r="I43" s="55"/>
      <c r="J43" s="55"/>
      <c r="K43" s="56"/>
      <c r="L43" s="57"/>
      <c r="M43" s="55"/>
      <c r="N43" s="55"/>
      <c r="O43" s="55"/>
      <c r="P43" s="55"/>
      <c r="Q43" s="55"/>
      <c r="R43" s="55"/>
      <c r="S43" s="55"/>
      <c r="T43" s="55"/>
      <c r="U43" s="59"/>
      <c r="V43" s="59"/>
      <c r="W43" s="54"/>
      <c r="X43" s="54"/>
      <c r="Y43" s="54"/>
      <c r="Z43" s="54"/>
      <c r="AA43" s="55"/>
      <c r="AB43" s="54"/>
    </row>
    <row r="44" spans="1:28" s="40" customFormat="1" ht="22.2" customHeight="1">
      <c r="A44" s="54"/>
      <c r="B44" s="54"/>
      <c r="C44" s="54"/>
      <c r="D44" s="54"/>
      <c r="E44" s="54"/>
      <c r="F44" s="55"/>
      <c r="G44" s="55"/>
      <c r="H44" s="55"/>
      <c r="I44" s="55"/>
      <c r="J44" s="55"/>
      <c r="K44" s="56"/>
      <c r="L44" s="57"/>
      <c r="M44" s="55"/>
      <c r="N44" s="55"/>
      <c r="O44" s="55"/>
      <c r="P44" s="55"/>
      <c r="Q44" s="55"/>
      <c r="R44" s="55"/>
      <c r="S44" s="55"/>
      <c r="T44" s="55"/>
      <c r="U44" s="59"/>
      <c r="V44" s="59"/>
      <c r="W44" s="54"/>
      <c r="X44" s="54"/>
      <c r="Y44" s="54"/>
      <c r="Z44" s="54"/>
      <c r="AA44" s="55"/>
      <c r="AB44" s="54"/>
    </row>
    <row r="45" spans="1:28" s="40" customFormat="1" ht="22.2" customHeight="1">
      <c r="A45" s="54"/>
      <c r="B45" s="54"/>
      <c r="C45" s="54"/>
      <c r="D45" s="54"/>
      <c r="E45" s="54"/>
      <c r="F45" s="55"/>
      <c r="G45" s="55"/>
      <c r="H45" s="55"/>
      <c r="I45" s="55"/>
      <c r="J45" s="55"/>
      <c r="K45" s="56"/>
      <c r="L45" s="57"/>
      <c r="M45" s="55"/>
      <c r="N45" s="55"/>
      <c r="O45" s="55"/>
      <c r="P45" s="55"/>
      <c r="Q45" s="55"/>
      <c r="R45" s="55"/>
      <c r="S45" s="55"/>
      <c r="T45" s="55"/>
      <c r="U45" s="59"/>
      <c r="V45" s="59"/>
      <c r="W45" s="54"/>
      <c r="X45" s="54"/>
      <c r="Y45" s="54"/>
      <c r="Z45" s="54"/>
      <c r="AA45" s="55"/>
      <c r="AB45" s="54"/>
    </row>
    <row r="46" spans="1:28" s="40" customFormat="1" ht="22.2" customHeight="1">
      <c r="A46" s="54"/>
      <c r="B46" s="54"/>
      <c r="C46" s="54"/>
      <c r="D46" s="54"/>
      <c r="E46" s="54"/>
      <c r="F46" s="55"/>
      <c r="G46" s="55"/>
      <c r="H46" s="55"/>
      <c r="I46" s="55"/>
      <c r="J46" s="55"/>
      <c r="K46" s="56"/>
      <c r="L46" s="57"/>
      <c r="M46" s="55"/>
      <c r="N46" s="55"/>
      <c r="O46" s="55"/>
      <c r="P46" s="55"/>
      <c r="Q46" s="55"/>
      <c r="R46" s="55"/>
      <c r="S46" s="55"/>
      <c r="T46" s="55"/>
      <c r="U46" s="59"/>
      <c r="V46" s="59"/>
      <c r="W46" s="54"/>
      <c r="X46" s="54"/>
      <c r="Y46" s="54"/>
      <c r="Z46" s="54"/>
      <c r="AA46" s="55"/>
      <c r="AB46" s="54"/>
    </row>
    <row r="47" spans="1:28" s="40" customFormat="1" ht="22.2" customHeight="1">
      <c r="A47" s="54"/>
      <c r="B47" s="54"/>
      <c r="C47" s="54"/>
      <c r="D47" s="54"/>
      <c r="E47" s="54"/>
      <c r="F47" s="55"/>
      <c r="G47" s="55"/>
      <c r="H47" s="55"/>
      <c r="I47" s="55"/>
      <c r="J47" s="55"/>
      <c r="K47" s="56"/>
      <c r="L47" s="57"/>
      <c r="M47" s="55"/>
      <c r="N47" s="55"/>
      <c r="O47" s="55"/>
      <c r="P47" s="55"/>
      <c r="Q47" s="55"/>
      <c r="R47" s="55"/>
      <c r="S47" s="55"/>
      <c r="T47" s="55"/>
      <c r="U47" s="59"/>
      <c r="V47" s="59"/>
      <c r="W47" s="54"/>
      <c r="X47" s="54"/>
      <c r="Y47" s="54"/>
      <c r="Z47" s="54"/>
      <c r="AA47" s="55"/>
      <c r="AB47" s="54"/>
    </row>
    <row r="48" spans="1:28" s="40" customFormat="1" ht="22.2" customHeight="1">
      <c r="A48" s="54"/>
      <c r="B48" s="54"/>
      <c r="C48" s="54"/>
      <c r="D48" s="54"/>
      <c r="E48" s="54"/>
      <c r="F48" s="55"/>
      <c r="G48" s="55"/>
      <c r="H48" s="55"/>
      <c r="I48" s="55"/>
      <c r="J48" s="55"/>
      <c r="K48" s="56"/>
      <c r="L48" s="57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4"/>
      <c r="X48" s="54"/>
      <c r="Y48" s="54"/>
      <c r="Z48" s="54"/>
      <c r="AA48" s="55"/>
      <c r="AB48" s="54"/>
    </row>
    <row r="49" spans="1:28" s="40" customFormat="1" ht="22.2" customHeight="1">
      <c r="A49" s="54"/>
      <c r="B49" s="54"/>
      <c r="C49" s="54"/>
      <c r="D49" s="54"/>
      <c r="E49" s="54"/>
      <c r="F49" s="59"/>
      <c r="G49" s="55"/>
      <c r="H49" s="55"/>
      <c r="I49" s="55"/>
      <c r="J49" s="55"/>
      <c r="K49" s="56"/>
      <c r="L49" s="57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4"/>
      <c r="X49" s="54"/>
      <c r="Y49" s="54"/>
      <c r="Z49" s="54"/>
      <c r="AA49" s="55"/>
      <c r="AB49" s="54"/>
    </row>
    <row r="50" spans="1:28" s="40" customFormat="1" ht="22.2" customHeight="1">
      <c r="A50" s="54"/>
      <c r="B50" s="54"/>
      <c r="C50" s="54"/>
      <c r="D50" s="54"/>
      <c r="E50" s="54"/>
      <c r="F50" s="58"/>
      <c r="G50" s="55"/>
      <c r="H50" s="55"/>
      <c r="I50" s="55"/>
      <c r="J50" s="55"/>
      <c r="K50" s="56"/>
      <c r="L50" s="57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4"/>
      <c r="X50" s="54"/>
      <c r="Y50" s="54"/>
      <c r="Z50" s="54"/>
      <c r="AA50" s="55"/>
      <c r="AB50" s="54"/>
    </row>
    <row r="51" spans="1:28" s="40" customFormat="1" ht="22.2" customHeight="1">
      <c r="A51" s="54"/>
      <c r="B51" s="54"/>
      <c r="C51" s="54"/>
      <c r="D51" s="54"/>
      <c r="E51" s="54"/>
      <c r="F51" s="58"/>
      <c r="G51" s="55"/>
      <c r="H51" s="55"/>
      <c r="I51" s="55"/>
      <c r="J51" s="55"/>
      <c r="K51" s="56"/>
      <c r="L51" s="57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4"/>
      <c r="X51" s="54"/>
      <c r="Y51" s="54"/>
      <c r="Z51" s="54"/>
      <c r="AA51" s="55"/>
      <c r="AB51" s="54"/>
    </row>
    <row r="52" spans="1:28" s="40" customFormat="1" ht="22.2" customHeight="1">
      <c r="A52" s="54"/>
      <c r="B52" s="54"/>
      <c r="C52" s="54"/>
      <c r="D52" s="55"/>
      <c r="E52" s="55"/>
      <c r="F52" s="55"/>
      <c r="G52" s="55"/>
      <c r="H52" s="55"/>
      <c r="I52" s="55"/>
      <c r="J52" s="55"/>
      <c r="K52" s="56"/>
      <c r="L52" s="57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4"/>
      <c r="X52" s="54"/>
      <c r="Y52" s="54"/>
      <c r="Z52" s="54"/>
      <c r="AA52" s="55"/>
      <c r="AB52" s="54"/>
    </row>
    <row r="53" spans="1:28" s="40" customFormat="1" ht="22.2" customHeight="1">
      <c r="A53" s="54"/>
      <c r="B53" s="54"/>
      <c r="C53" s="54"/>
      <c r="D53" s="54"/>
      <c r="E53" s="54"/>
      <c r="F53" s="55"/>
      <c r="G53" s="55"/>
      <c r="H53" s="55"/>
      <c r="I53" s="55"/>
      <c r="J53" s="55"/>
      <c r="K53" s="56"/>
      <c r="L53" s="57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4"/>
      <c r="X53" s="54"/>
      <c r="Y53" s="54"/>
      <c r="Z53" s="54"/>
      <c r="AA53" s="55"/>
      <c r="AB53" s="54"/>
    </row>
    <row r="54" spans="1:28" s="40" customFormat="1" ht="22.2" customHeight="1">
      <c r="A54" s="54"/>
      <c r="B54" s="54"/>
      <c r="C54" s="54"/>
      <c r="D54" s="54"/>
      <c r="E54" s="54"/>
      <c r="F54" s="55"/>
      <c r="G54" s="55"/>
      <c r="H54" s="55"/>
      <c r="I54" s="55"/>
      <c r="J54" s="55"/>
      <c r="K54" s="56"/>
      <c r="L54" s="57"/>
      <c r="M54" s="55"/>
      <c r="N54" s="55"/>
      <c r="O54" s="55"/>
      <c r="P54" s="55"/>
      <c r="Q54" s="55"/>
      <c r="R54" s="55"/>
      <c r="S54" s="55"/>
      <c r="T54" s="59"/>
      <c r="U54" s="55"/>
      <c r="V54" s="55"/>
      <c r="W54" s="54"/>
      <c r="X54" s="54"/>
      <c r="Y54" s="54"/>
      <c r="Z54" s="54"/>
      <c r="AA54" s="55"/>
      <c r="AB54" s="54"/>
    </row>
    <row r="55" spans="1:28" s="40" customFormat="1" ht="22.2" customHeight="1">
      <c r="A55" s="54"/>
      <c r="B55" s="54"/>
      <c r="C55" s="54"/>
      <c r="D55" s="54"/>
      <c r="E55" s="54"/>
      <c r="F55" s="55"/>
      <c r="G55" s="55"/>
      <c r="H55" s="55"/>
      <c r="I55" s="55"/>
      <c r="J55" s="55"/>
      <c r="K55" s="56"/>
      <c r="L55" s="57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4"/>
      <c r="X55" s="54"/>
      <c r="Y55" s="54"/>
      <c r="Z55" s="54"/>
      <c r="AA55" s="55"/>
      <c r="AB55" s="54"/>
    </row>
    <row r="56" spans="1:28" s="40" customFormat="1" ht="22.2" customHeight="1">
      <c r="A56" s="60"/>
      <c r="B56" s="60"/>
      <c r="C56" s="54"/>
      <c r="D56" s="60"/>
      <c r="E56" s="60"/>
      <c r="F56" s="61"/>
      <c r="G56" s="61"/>
      <c r="H56" s="61"/>
      <c r="I56" s="61"/>
      <c r="J56" s="61"/>
      <c r="K56" s="56"/>
      <c r="L56" s="57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0"/>
      <c r="X56" s="60"/>
      <c r="Y56" s="60"/>
      <c r="Z56" s="60"/>
      <c r="AA56" s="61"/>
      <c r="AB56" s="60"/>
    </row>
    <row r="57" spans="1:28" s="40" customFormat="1" ht="22.2" customHeight="1">
      <c r="A57" s="60"/>
      <c r="B57" s="60"/>
      <c r="C57" s="54"/>
      <c r="D57" s="60"/>
      <c r="E57" s="60"/>
      <c r="F57" s="61"/>
      <c r="G57" s="61"/>
      <c r="H57" s="61"/>
      <c r="I57" s="61"/>
      <c r="J57" s="61"/>
      <c r="K57" s="56"/>
      <c r="L57" s="57"/>
      <c r="M57" s="61"/>
      <c r="N57" s="61"/>
      <c r="O57" s="61"/>
      <c r="P57" s="61"/>
      <c r="Q57" s="61"/>
      <c r="R57" s="61"/>
      <c r="S57" s="61"/>
      <c r="T57" s="62"/>
      <c r="U57" s="61"/>
      <c r="V57" s="61"/>
      <c r="W57" s="60"/>
      <c r="X57" s="60"/>
      <c r="Y57" s="60"/>
      <c r="Z57" s="60"/>
      <c r="AA57" s="61"/>
      <c r="AB57" s="60"/>
    </row>
    <row r="58" spans="1:28" ht="22.2" customHeight="1">
      <c r="A58" s="4"/>
      <c r="B58" s="4"/>
      <c r="C58" s="4"/>
      <c r="D58" s="4"/>
      <c r="E58" s="4"/>
      <c r="F58" s="6"/>
      <c r="G58" s="6"/>
      <c r="H58" s="6"/>
      <c r="I58" s="6"/>
      <c r="J58" s="6"/>
      <c r="K58" s="5"/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4"/>
      <c r="X58" s="4"/>
      <c r="Y58" s="4"/>
      <c r="Z58" s="4"/>
      <c r="AA58" s="6"/>
      <c r="AB58" s="4"/>
    </row>
    <row r="59" spans="1:28" ht="22.2" customHeight="1">
      <c r="A59" s="4"/>
      <c r="B59" s="4"/>
      <c r="C59" s="4"/>
      <c r="D59" s="4"/>
      <c r="E59" s="4"/>
      <c r="F59" s="6"/>
      <c r="G59" s="6"/>
      <c r="H59" s="6"/>
      <c r="I59" s="6"/>
      <c r="J59" s="6"/>
      <c r="K59" s="5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4"/>
      <c r="X59" s="4"/>
      <c r="Y59" s="4"/>
      <c r="Z59" s="4"/>
      <c r="AA59" s="6"/>
      <c r="AB59" s="4"/>
    </row>
    <row r="60" spans="1:28" ht="22.2" customHeight="1">
      <c r="A60" s="4"/>
      <c r="B60" s="4"/>
      <c r="C60" s="4"/>
      <c r="D60" s="4"/>
      <c r="E60" s="4"/>
      <c r="F60" s="6"/>
      <c r="G60" s="6"/>
      <c r="H60" s="6"/>
      <c r="I60" s="6"/>
      <c r="J60" s="6"/>
      <c r="K60" s="5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4"/>
      <c r="X60" s="4"/>
      <c r="Y60" s="4"/>
      <c r="Z60" s="4"/>
      <c r="AA60" s="6"/>
      <c r="AB60" s="4"/>
    </row>
    <row r="61" spans="1:28" ht="22.2" customHeight="1">
      <c r="A61" s="4"/>
      <c r="B61" s="4"/>
      <c r="C61" s="4"/>
      <c r="D61" s="4"/>
      <c r="E61" s="4"/>
      <c r="F61" s="6"/>
      <c r="G61" s="6"/>
      <c r="H61" s="6"/>
      <c r="I61" s="6"/>
      <c r="J61" s="6"/>
      <c r="K61" s="5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4"/>
      <c r="X61" s="4"/>
      <c r="Y61" s="4"/>
      <c r="Z61" s="4"/>
      <c r="AA61" s="6"/>
      <c r="AB61" s="4"/>
    </row>
    <row r="62" spans="1:28" ht="22.2" customHeight="1">
      <c r="A62" s="4"/>
      <c r="B62" s="4"/>
      <c r="C62" s="4"/>
      <c r="D62" s="4"/>
      <c r="E62" s="4"/>
      <c r="F62" s="6"/>
      <c r="G62" s="6"/>
      <c r="H62" s="6"/>
      <c r="I62" s="6"/>
      <c r="J62" s="6"/>
      <c r="K62" s="5"/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4"/>
      <c r="X62" s="4"/>
      <c r="Y62" s="4"/>
      <c r="Z62" s="4"/>
      <c r="AA62" s="6"/>
      <c r="AB62" s="4"/>
    </row>
    <row r="63" spans="1:28" ht="22.2" customHeight="1">
      <c r="A63" s="4"/>
      <c r="B63" s="4"/>
      <c r="C63" s="4"/>
      <c r="D63" s="4"/>
      <c r="E63" s="4"/>
      <c r="F63" s="9"/>
      <c r="G63" s="6"/>
      <c r="H63" s="6"/>
      <c r="I63" s="6"/>
      <c r="J63" s="6"/>
      <c r="K63" s="5"/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4"/>
      <c r="X63" s="4"/>
      <c r="Y63" s="4"/>
      <c r="Z63" s="4"/>
      <c r="AA63" s="6"/>
      <c r="AB63" s="4"/>
    </row>
    <row r="64" spans="1:28" ht="22.2" customHeight="1">
      <c r="A64" s="4"/>
      <c r="B64" s="4"/>
      <c r="C64" s="4"/>
      <c r="D64" s="4"/>
      <c r="E64" s="4"/>
      <c r="F64" s="6"/>
      <c r="G64" s="6"/>
      <c r="H64" s="6"/>
      <c r="I64" s="6"/>
      <c r="J64" s="6"/>
      <c r="K64" s="5"/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4"/>
      <c r="X64" s="4"/>
      <c r="Y64" s="4"/>
      <c r="Z64" s="4"/>
      <c r="AA64" s="6"/>
      <c r="AB64" s="4"/>
    </row>
    <row r="65" spans="1:28" ht="22.2" customHeight="1">
      <c r="A65" s="4"/>
      <c r="B65" s="4"/>
      <c r="C65" s="4"/>
      <c r="D65" s="4"/>
      <c r="E65" s="4"/>
      <c r="F65" s="9"/>
      <c r="G65" s="6"/>
      <c r="H65" s="6"/>
      <c r="I65" s="6"/>
      <c r="J65" s="6"/>
      <c r="K65" s="5"/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4"/>
      <c r="X65" s="4"/>
      <c r="Y65" s="4"/>
      <c r="Z65" s="4"/>
      <c r="AA65" s="6"/>
      <c r="AB65" s="4"/>
    </row>
    <row r="66" spans="1:28" ht="22.2" customHeight="1">
      <c r="A66" s="4"/>
      <c r="B66" s="4"/>
      <c r="C66" s="4"/>
      <c r="D66" s="4"/>
      <c r="E66" s="4"/>
      <c r="F66" s="6"/>
      <c r="G66" s="6"/>
      <c r="H66" s="6"/>
      <c r="I66" s="6"/>
      <c r="J66" s="6"/>
      <c r="K66" s="5"/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4"/>
      <c r="X66" s="4"/>
      <c r="Y66" s="4"/>
      <c r="Z66" s="4"/>
      <c r="AA66" s="6"/>
      <c r="AB66" s="4"/>
    </row>
    <row r="67" spans="1:28" ht="22.2" customHeight="1">
      <c r="A67" s="4"/>
      <c r="B67" s="4"/>
      <c r="C67" s="4"/>
      <c r="D67" s="4"/>
      <c r="E67" s="4"/>
      <c r="F67" s="6"/>
      <c r="G67" s="6"/>
      <c r="H67" s="6"/>
      <c r="I67" s="6"/>
      <c r="J67" s="6"/>
      <c r="K67" s="5"/>
      <c r="L67" s="7"/>
      <c r="M67" s="6"/>
      <c r="N67" s="6"/>
      <c r="O67" s="6"/>
      <c r="P67" s="6"/>
      <c r="Q67" s="6"/>
      <c r="R67" s="6"/>
      <c r="S67" s="6"/>
      <c r="T67" s="9"/>
      <c r="U67" s="6"/>
      <c r="V67" s="6"/>
      <c r="W67" s="4"/>
      <c r="X67" s="4"/>
      <c r="Y67" s="4"/>
      <c r="Z67" s="4"/>
      <c r="AA67" s="6"/>
      <c r="AB67" s="4"/>
    </row>
    <row r="68" spans="1:28" ht="22.2" customHeight="1">
      <c r="A68" s="4"/>
      <c r="B68" s="4"/>
      <c r="C68" s="4"/>
      <c r="D68" s="6"/>
      <c r="E68" s="6"/>
      <c r="F68" s="6"/>
      <c r="G68" s="6"/>
      <c r="H68" s="6"/>
      <c r="I68" s="6"/>
      <c r="J68" s="6"/>
      <c r="K68" s="5"/>
      <c r="L68" s="7"/>
      <c r="M68" s="6"/>
      <c r="N68" s="6"/>
      <c r="O68" s="6"/>
      <c r="P68" s="6"/>
      <c r="Q68" s="6"/>
      <c r="R68" s="6"/>
      <c r="S68" s="6"/>
      <c r="T68" s="6"/>
      <c r="U68" s="6"/>
      <c r="V68" s="6"/>
      <c r="W68" s="4"/>
      <c r="X68" s="4"/>
      <c r="Y68" s="4"/>
      <c r="Z68" s="4"/>
      <c r="AA68" s="6"/>
      <c r="AB68" s="4"/>
    </row>
    <row r="69" spans="1:28" ht="22.2" customHeight="1">
      <c r="A69" s="4"/>
      <c r="B69" s="4"/>
      <c r="C69" s="4"/>
      <c r="D69" s="4"/>
      <c r="E69" s="4"/>
      <c r="F69" s="6"/>
      <c r="G69" s="6"/>
      <c r="H69" s="6"/>
      <c r="I69" s="6"/>
      <c r="J69" s="6"/>
      <c r="K69" s="5"/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  <c r="W69" s="4"/>
      <c r="X69" s="4"/>
      <c r="Y69" s="4"/>
      <c r="Z69" s="4"/>
      <c r="AA69" s="6"/>
      <c r="AB69" s="4"/>
    </row>
    <row r="70" spans="1:28" ht="22.2" customHeight="1">
      <c r="A70" s="4"/>
      <c r="B70" s="4"/>
      <c r="C70" s="4"/>
      <c r="D70" s="4"/>
      <c r="E70" s="4"/>
      <c r="F70" s="6"/>
      <c r="G70" s="6"/>
      <c r="H70" s="6"/>
      <c r="I70" s="6"/>
      <c r="J70" s="6"/>
      <c r="K70" s="5"/>
      <c r="L70" s="7"/>
      <c r="M70" s="6"/>
      <c r="N70" s="6"/>
      <c r="O70" s="6"/>
      <c r="P70" s="6"/>
      <c r="Q70" s="6"/>
      <c r="R70" s="6"/>
      <c r="S70" s="6"/>
      <c r="T70" s="6"/>
      <c r="U70" s="6"/>
      <c r="V70" s="6"/>
      <c r="W70" s="4"/>
      <c r="X70" s="4"/>
      <c r="Y70" s="4"/>
      <c r="Z70" s="4"/>
      <c r="AA70" s="6"/>
      <c r="AB70" s="4"/>
    </row>
    <row r="71" spans="1:28" ht="22.2" customHeight="1">
      <c r="A71" s="4"/>
      <c r="B71" s="4"/>
      <c r="C71" s="4"/>
      <c r="D71" s="4"/>
      <c r="E71" s="4"/>
      <c r="F71" s="6"/>
      <c r="G71" s="6"/>
      <c r="H71" s="6"/>
      <c r="I71" s="6"/>
      <c r="J71" s="6"/>
      <c r="K71" s="5"/>
      <c r="L71" s="7"/>
      <c r="M71" s="6"/>
      <c r="N71" s="6"/>
      <c r="O71" s="6"/>
      <c r="P71" s="6"/>
      <c r="Q71" s="6"/>
      <c r="R71" s="6"/>
      <c r="S71" s="6"/>
      <c r="T71" s="9"/>
      <c r="U71" s="6"/>
      <c r="V71" s="6"/>
      <c r="W71" s="4"/>
      <c r="X71" s="4"/>
      <c r="Y71" s="4"/>
      <c r="Z71" s="4"/>
      <c r="AA71" s="6"/>
      <c r="AB71" s="4"/>
    </row>
    <row r="72" spans="1:28" ht="22.2" customHeight="1">
      <c r="A72" s="4"/>
      <c r="B72" s="4"/>
      <c r="C72" s="4"/>
      <c r="D72" s="13"/>
      <c r="E72" s="13"/>
      <c r="F72" s="6"/>
      <c r="G72" s="6"/>
      <c r="H72" s="6"/>
      <c r="I72" s="6"/>
      <c r="J72" s="6"/>
      <c r="K72" s="5"/>
      <c r="L72" s="7"/>
      <c r="M72" s="6"/>
      <c r="N72" s="6"/>
      <c r="O72" s="6"/>
      <c r="P72" s="6"/>
      <c r="Q72" s="6"/>
      <c r="R72" s="6"/>
      <c r="S72" s="6"/>
      <c r="T72" s="6"/>
      <c r="U72" s="6"/>
      <c r="V72" s="6"/>
      <c r="W72" s="4"/>
      <c r="X72" s="4"/>
      <c r="Y72" s="4"/>
      <c r="Z72" s="4"/>
      <c r="AA72" s="6"/>
      <c r="AB72" s="4"/>
    </row>
    <row r="73" spans="1:28" ht="22.2" customHeight="1">
      <c r="A73" s="4"/>
      <c r="B73" s="4"/>
      <c r="C73" s="4"/>
      <c r="D73" s="13"/>
      <c r="E73" s="13"/>
      <c r="F73" s="6"/>
      <c r="G73" s="6"/>
      <c r="H73" s="6"/>
      <c r="I73" s="6"/>
      <c r="J73" s="6"/>
      <c r="K73" s="5"/>
      <c r="L73" s="7"/>
      <c r="M73" s="6"/>
      <c r="N73" s="6"/>
      <c r="O73" s="6"/>
      <c r="P73" s="6"/>
      <c r="Q73" s="6"/>
      <c r="R73" s="6"/>
      <c r="S73" s="6"/>
      <c r="T73" s="6"/>
      <c r="U73" s="6"/>
      <c r="V73" s="6"/>
      <c r="W73" s="4"/>
      <c r="X73" s="4"/>
      <c r="Y73" s="4"/>
      <c r="Z73" s="4"/>
      <c r="AA73" s="6"/>
      <c r="AB73" s="4"/>
    </row>
    <row r="74" spans="1:28" ht="22.2" customHeight="1">
      <c r="A74" s="4"/>
      <c r="B74" s="4"/>
      <c r="C74" s="4"/>
      <c r="D74" s="13"/>
      <c r="E74" s="13"/>
      <c r="F74" s="6"/>
      <c r="G74" s="6"/>
      <c r="H74" s="6"/>
      <c r="I74" s="6"/>
      <c r="J74" s="6"/>
      <c r="K74" s="5"/>
      <c r="L74" s="7"/>
      <c r="M74" s="6"/>
      <c r="N74" s="6"/>
      <c r="O74" s="6"/>
      <c r="P74" s="6"/>
      <c r="Q74" s="6"/>
      <c r="R74" s="6"/>
      <c r="S74" s="6"/>
      <c r="T74" s="6"/>
      <c r="U74" s="6"/>
      <c r="V74" s="6"/>
      <c r="W74" s="4"/>
      <c r="X74" s="4"/>
      <c r="Y74" s="4"/>
      <c r="Z74" s="4"/>
      <c r="AA74" s="6"/>
      <c r="AB74" s="4"/>
    </row>
    <row r="75" spans="1:28" ht="22.2" customHeight="1">
      <c r="A75" s="4"/>
      <c r="B75" s="4"/>
      <c r="C75" s="4"/>
      <c r="D75" s="13"/>
      <c r="E75" s="13"/>
      <c r="F75" s="6"/>
      <c r="G75" s="6"/>
      <c r="H75" s="6"/>
      <c r="I75" s="6"/>
      <c r="J75" s="6"/>
      <c r="K75" s="5"/>
      <c r="L75" s="7"/>
      <c r="M75" s="6"/>
      <c r="N75" s="6"/>
      <c r="O75" s="6"/>
      <c r="P75" s="6"/>
      <c r="Q75" s="6"/>
      <c r="R75" s="6"/>
      <c r="S75" s="6"/>
      <c r="T75" s="6"/>
      <c r="U75" s="6"/>
      <c r="V75" s="6"/>
      <c r="W75" s="4"/>
      <c r="X75" s="4"/>
      <c r="Y75" s="4"/>
      <c r="Z75" s="4"/>
      <c r="AA75" s="6"/>
      <c r="AB75" s="4"/>
    </row>
    <row r="76" spans="1:28" ht="22.2" customHeight="1">
      <c r="A76" s="4"/>
      <c r="B76" s="4"/>
      <c r="C76" s="4"/>
      <c r="D76" s="13"/>
      <c r="E76" s="13"/>
      <c r="F76" s="6"/>
      <c r="G76" s="6"/>
      <c r="H76" s="6"/>
      <c r="I76" s="6"/>
      <c r="J76" s="6"/>
      <c r="K76" s="5"/>
      <c r="L76" s="7"/>
      <c r="M76" s="6"/>
      <c r="N76" s="6"/>
      <c r="O76" s="6"/>
      <c r="P76" s="6"/>
      <c r="Q76" s="6"/>
      <c r="R76" s="6"/>
      <c r="S76" s="6"/>
      <c r="T76" s="6"/>
      <c r="U76" s="6"/>
      <c r="V76" s="6"/>
      <c r="W76" s="4"/>
      <c r="X76" s="4"/>
      <c r="Y76" s="4"/>
      <c r="Z76" s="4"/>
      <c r="AA76" s="6"/>
      <c r="AB76" s="4"/>
    </row>
    <row r="77" spans="1:28" ht="22.2" customHeight="1">
      <c r="A77" s="4"/>
      <c r="B77" s="4"/>
      <c r="C77" s="4"/>
      <c r="D77" s="13"/>
      <c r="E77" s="13"/>
      <c r="F77" s="6"/>
      <c r="G77" s="6"/>
      <c r="H77" s="6"/>
      <c r="I77" s="6"/>
      <c r="J77" s="6"/>
      <c r="K77" s="5"/>
      <c r="L77" s="7"/>
      <c r="M77" s="6"/>
      <c r="N77" s="6"/>
      <c r="O77" s="6"/>
      <c r="P77" s="6"/>
      <c r="Q77" s="6"/>
      <c r="R77" s="6"/>
      <c r="S77" s="6"/>
      <c r="T77" s="6"/>
      <c r="U77" s="6"/>
      <c r="V77" s="6"/>
      <c r="W77" s="4"/>
      <c r="X77" s="4"/>
      <c r="Y77" s="4"/>
      <c r="Z77" s="4"/>
      <c r="AA77" s="6"/>
      <c r="AB77" s="4"/>
    </row>
    <row r="78" spans="1:28" ht="22.2" customHeight="1">
      <c r="A78" s="4"/>
      <c r="B78" s="4"/>
      <c r="C78" s="4"/>
      <c r="D78" s="13"/>
      <c r="E78" s="13"/>
      <c r="F78" s="6"/>
      <c r="G78" s="6"/>
      <c r="H78" s="6"/>
      <c r="I78" s="6"/>
      <c r="J78" s="6"/>
      <c r="K78" s="5"/>
      <c r="L78" s="7"/>
      <c r="M78" s="6"/>
      <c r="N78" s="6"/>
      <c r="O78" s="6"/>
      <c r="P78" s="6"/>
      <c r="Q78" s="6"/>
      <c r="R78" s="6"/>
      <c r="S78" s="6"/>
      <c r="T78" s="6"/>
      <c r="U78" s="6"/>
      <c r="V78" s="6"/>
      <c r="W78" s="4"/>
      <c r="X78" s="4"/>
      <c r="Y78" s="4"/>
      <c r="Z78" s="4"/>
      <c r="AA78" s="6"/>
      <c r="AB78" s="4"/>
    </row>
    <row r="79" spans="1:28" ht="22.2" customHeight="1">
      <c r="A79" s="4"/>
      <c r="B79" s="4"/>
      <c r="C79" s="4"/>
      <c r="D79" s="13"/>
      <c r="E79" s="13"/>
      <c r="F79" s="6"/>
      <c r="G79" s="6"/>
      <c r="H79" s="6"/>
      <c r="I79" s="6"/>
      <c r="J79" s="6"/>
      <c r="K79" s="5"/>
      <c r="L79" s="7"/>
      <c r="M79" s="6"/>
      <c r="N79" s="6"/>
      <c r="O79" s="6"/>
      <c r="P79" s="6"/>
      <c r="Q79" s="6"/>
      <c r="R79" s="6"/>
      <c r="S79" s="6"/>
      <c r="T79" s="6"/>
      <c r="U79" s="6"/>
      <c r="V79" s="6"/>
      <c r="W79" s="4"/>
      <c r="X79" s="4"/>
      <c r="Y79" s="4"/>
      <c r="Z79" s="4"/>
      <c r="AA79" s="6"/>
      <c r="AB79" s="4"/>
    </row>
    <row r="80" spans="1:28" ht="22.2" customHeight="1">
      <c r="A80" s="4"/>
      <c r="B80" s="4"/>
      <c r="C80" s="4"/>
      <c r="D80" s="13"/>
      <c r="E80" s="13"/>
      <c r="F80" s="6"/>
      <c r="G80" s="6"/>
      <c r="H80" s="6"/>
      <c r="I80" s="6"/>
      <c r="J80" s="6"/>
      <c r="K80" s="5"/>
      <c r="L80" s="7"/>
      <c r="M80" s="6"/>
      <c r="N80" s="6"/>
      <c r="O80" s="6"/>
      <c r="P80" s="6"/>
      <c r="Q80" s="6"/>
      <c r="R80" s="6"/>
      <c r="S80" s="6"/>
      <c r="T80" s="6"/>
      <c r="U80" s="6"/>
      <c r="V80" s="6"/>
      <c r="W80" s="4"/>
      <c r="X80" s="4"/>
      <c r="Y80" s="4"/>
      <c r="Z80" s="4"/>
      <c r="AA80" s="6"/>
      <c r="AB80" s="4"/>
    </row>
    <row r="81" spans="1:28" ht="22.2" customHeight="1">
      <c r="A81" s="4"/>
      <c r="B81" s="4"/>
      <c r="C81" s="4"/>
      <c r="D81" s="13"/>
      <c r="E81" s="13"/>
      <c r="F81" s="6"/>
      <c r="G81" s="6"/>
      <c r="H81" s="6"/>
      <c r="I81" s="6"/>
      <c r="J81" s="6"/>
      <c r="K81" s="5"/>
      <c r="L81" s="7"/>
      <c r="M81" s="6"/>
      <c r="N81" s="6"/>
      <c r="O81" s="6"/>
      <c r="P81" s="6"/>
      <c r="Q81" s="6"/>
      <c r="R81" s="6"/>
      <c r="S81" s="6"/>
      <c r="T81" s="6"/>
      <c r="U81" s="6"/>
      <c r="V81" s="6"/>
      <c r="W81" s="4"/>
      <c r="X81" s="4"/>
      <c r="Y81" s="4"/>
      <c r="Z81" s="4"/>
      <c r="AA81" s="6"/>
      <c r="AB81" s="4"/>
    </row>
    <row r="82" spans="1:28" ht="22.2" customHeight="1">
      <c r="A82" s="4"/>
      <c r="B82" s="4"/>
      <c r="C82" s="4"/>
      <c r="D82" s="13"/>
      <c r="E82" s="13"/>
      <c r="F82" s="6"/>
      <c r="G82" s="6"/>
      <c r="H82" s="6"/>
      <c r="I82" s="6"/>
      <c r="J82" s="6"/>
      <c r="K82" s="5"/>
      <c r="L82" s="7"/>
      <c r="M82" s="6"/>
      <c r="N82" s="6"/>
      <c r="O82" s="6"/>
      <c r="P82" s="6"/>
      <c r="Q82" s="6"/>
      <c r="R82" s="6"/>
      <c r="S82" s="6"/>
      <c r="T82" s="6"/>
      <c r="U82" s="6"/>
      <c r="V82" s="6"/>
      <c r="W82" s="4"/>
      <c r="X82" s="4"/>
      <c r="Y82" s="4"/>
      <c r="Z82" s="4"/>
      <c r="AA82" s="6"/>
      <c r="AB82" s="4"/>
    </row>
    <row r="83" spans="1:28" ht="22.2" customHeight="1">
      <c r="A83" s="4"/>
      <c r="B83" s="4"/>
      <c r="C83" s="4"/>
      <c r="D83" s="13"/>
      <c r="E83" s="13"/>
      <c r="F83" s="6"/>
      <c r="G83" s="6"/>
      <c r="H83" s="6"/>
      <c r="I83" s="6"/>
      <c r="J83" s="6"/>
      <c r="K83" s="5"/>
      <c r="L83" s="7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6"/>
      <c r="AB83" s="4"/>
    </row>
    <row r="84" spans="1:28" ht="22.2" customHeight="1">
      <c r="A84" s="4"/>
      <c r="B84" s="4"/>
      <c r="C84" s="4"/>
      <c r="D84" s="13"/>
      <c r="E84" s="13"/>
      <c r="F84" s="6"/>
      <c r="G84" s="6"/>
      <c r="H84" s="6"/>
      <c r="I84" s="6"/>
      <c r="J84" s="6"/>
      <c r="K84" s="5"/>
      <c r="L84" s="7"/>
      <c r="M84" s="6"/>
      <c r="N84" s="6"/>
      <c r="O84" s="6"/>
      <c r="P84" s="6"/>
      <c r="Q84" s="6"/>
      <c r="R84" s="6"/>
      <c r="S84" s="6"/>
      <c r="T84" s="6"/>
      <c r="U84" s="6"/>
      <c r="V84" s="6"/>
      <c r="W84" s="4"/>
      <c r="X84" s="4"/>
      <c r="Y84" s="4"/>
      <c r="Z84" s="4"/>
      <c r="AA84" s="6"/>
      <c r="AB84" s="4"/>
    </row>
    <row r="85" spans="1:28" ht="22.2" customHeight="1">
      <c r="A85" s="4"/>
      <c r="B85" s="4"/>
      <c r="C85" s="4"/>
      <c r="D85" s="13"/>
      <c r="E85" s="13"/>
      <c r="F85" s="6"/>
      <c r="G85" s="6"/>
      <c r="H85" s="6"/>
      <c r="I85" s="6"/>
      <c r="J85" s="6"/>
      <c r="K85" s="5"/>
      <c r="L85" s="7"/>
      <c r="M85" s="6"/>
      <c r="N85" s="6"/>
      <c r="O85" s="6"/>
      <c r="P85" s="6"/>
      <c r="Q85" s="6"/>
      <c r="R85" s="6"/>
      <c r="S85" s="6"/>
      <c r="T85" s="6"/>
      <c r="U85" s="6"/>
      <c r="V85" s="6"/>
      <c r="W85" s="4"/>
      <c r="X85" s="4"/>
      <c r="Y85" s="4"/>
      <c r="Z85" s="4"/>
      <c r="AA85" s="6"/>
      <c r="AB85" s="4"/>
    </row>
    <row r="86" spans="1:28" ht="22.2" customHeight="1">
      <c r="A86" s="4"/>
      <c r="B86" s="4"/>
      <c r="C86" s="4"/>
      <c r="D86" s="13"/>
      <c r="E86" s="13"/>
      <c r="F86" s="6"/>
      <c r="G86" s="6"/>
      <c r="H86" s="6"/>
      <c r="I86" s="6"/>
      <c r="J86" s="6"/>
      <c r="K86" s="5"/>
      <c r="L86" s="7"/>
      <c r="M86" s="6"/>
      <c r="N86" s="6"/>
      <c r="O86" s="6"/>
      <c r="P86" s="6"/>
      <c r="Q86" s="6"/>
      <c r="R86" s="6"/>
      <c r="S86" s="6"/>
      <c r="T86" s="6"/>
      <c r="U86" s="6"/>
      <c r="V86" s="6"/>
      <c r="W86" s="4"/>
      <c r="X86" s="4"/>
      <c r="Y86" s="4"/>
      <c r="Z86" s="4"/>
      <c r="AA86" s="6"/>
      <c r="AB86" s="4"/>
    </row>
    <row r="87" spans="1:28" ht="22.2" customHeight="1">
      <c r="A87" s="4"/>
      <c r="B87" s="4"/>
      <c r="C87" s="4"/>
      <c r="D87" s="13"/>
      <c r="E87" s="13"/>
      <c r="F87" s="6"/>
      <c r="G87" s="6"/>
      <c r="H87" s="6"/>
      <c r="I87" s="6"/>
      <c r="J87" s="6"/>
      <c r="K87" s="5"/>
      <c r="L87" s="7"/>
      <c r="M87" s="6"/>
      <c r="N87" s="6"/>
      <c r="O87" s="6"/>
      <c r="P87" s="6"/>
      <c r="Q87" s="6"/>
      <c r="R87" s="6"/>
      <c r="S87" s="6"/>
      <c r="T87" s="6"/>
      <c r="U87" s="6"/>
      <c r="V87" s="6"/>
      <c r="W87" s="4"/>
      <c r="X87" s="4"/>
      <c r="Y87" s="4"/>
      <c r="Z87" s="4"/>
      <c r="AA87" s="6"/>
      <c r="AB87" s="4"/>
    </row>
    <row r="88" spans="1:28" ht="22.2" customHeight="1">
      <c r="A88" s="4"/>
      <c r="B88" s="4"/>
      <c r="C88" s="4"/>
      <c r="D88" s="13"/>
      <c r="E88" s="13"/>
      <c r="F88" s="6"/>
      <c r="G88" s="6"/>
      <c r="H88" s="6"/>
      <c r="I88" s="6"/>
      <c r="J88" s="6"/>
      <c r="K88" s="5"/>
      <c r="L88" s="7"/>
      <c r="M88" s="6"/>
      <c r="N88" s="6"/>
      <c r="O88" s="6"/>
      <c r="P88" s="6"/>
      <c r="Q88" s="6"/>
      <c r="R88" s="6"/>
      <c r="S88" s="6"/>
      <c r="T88" s="6"/>
      <c r="U88" s="6"/>
      <c r="V88" s="6"/>
      <c r="W88" s="4"/>
      <c r="X88" s="4"/>
      <c r="Y88" s="4"/>
      <c r="Z88" s="4"/>
      <c r="AA88" s="6"/>
      <c r="AB88" s="4"/>
    </row>
    <row r="89" spans="1:28" ht="22.2" customHeight="1">
      <c r="A89" s="4"/>
      <c r="B89" s="4"/>
      <c r="C89" s="4"/>
      <c r="D89" s="13"/>
      <c r="E89" s="13"/>
      <c r="F89" s="6"/>
      <c r="G89" s="6"/>
      <c r="H89" s="6"/>
      <c r="I89" s="6"/>
      <c r="J89" s="6"/>
      <c r="K89" s="5"/>
      <c r="L89" s="7"/>
      <c r="M89" s="6"/>
      <c r="N89" s="6"/>
      <c r="O89" s="6"/>
      <c r="P89" s="6"/>
      <c r="Q89" s="6"/>
      <c r="R89" s="6"/>
      <c r="S89" s="6"/>
      <c r="T89" s="6"/>
      <c r="U89" s="6"/>
      <c r="V89" s="6"/>
      <c r="W89" s="4"/>
      <c r="X89" s="4"/>
      <c r="Y89" s="4"/>
      <c r="Z89" s="4"/>
      <c r="AA89" s="6"/>
      <c r="AB89" s="4"/>
    </row>
    <row r="90" spans="1:28" ht="22.2" customHeight="1">
      <c r="A90" s="4"/>
      <c r="B90" s="4"/>
      <c r="C90" s="4"/>
      <c r="D90" s="4"/>
      <c r="E90" s="4"/>
      <c r="F90" s="6"/>
      <c r="G90" s="6"/>
      <c r="H90" s="6"/>
      <c r="I90" s="6"/>
      <c r="J90" s="6"/>
      <c r="K90" s="5"/>
      <c r="L90" s="7"/>
      <c r="M90" s="6"/>
      <c r="N90" s="6"/>
      <c r="O90" s="6"/>
      <c r="P90" s="6"/>
      <c r="Q90" s="6"/>
      <c r="R90" s="6"/>
      <c r="S90" s="6"/>
      <c r="T90" s="6"/>
      <c r="U90" s="9"/>
      <c r="V90" s="9"/>
      <c r="W90" s="4"/>
      <c r="X90" s="4"/>
      <c r="Y90" s="4"/>
      <c r="Z90" s="4"/>
      <c r="AA90" s="6"/>
      <c r="AB90" s="4"/>
    </row>
    <row r="91" spans="1:28" ht="22.2" customHeight="1">
      <c r="A91" s="4"/>
      <c r="B91" s="4"/>
      <c r="C91" s="4"/>
      <c r="D91" s="4"/>
      <c r="E91" s="4"/>
      <c r="F91" s="6"/>
      <c r="G91" s="6"/>
      <c r="H91" s="6"/>
      <c r="I91" s="6"/>
      <c r="J91" s="6"/>
      <c r="K91" s="5"/>
      <c r="L91" s="7"/>
      <c r="M91" s="6"/>
      <c r="N91" s="6"/>
      <c r="O91" s="6"/>
      <c r="P91" s="6"/>
      <c r="Q91" s="6"/>
      <c r="R91" s="6"/>
      <c r="S91" s="6"/>
      <c r="T91" s="6"/>
      <c r="U91" s="9"/>
      <c r="V91" s="9"/>
      <c r="W91" s="4"/>
      <c r="X91" s="4"/>
      <c r="Y91" s="4"/>
      <c r="Z91" s="4"/>
      <c r="AA91" s="6"/>
      <c r="AB91" s="4"/>
    </row>
    <row r="92" spans="1:28" ht="22.2" customHeight="1">
      <c r="A92" s="4"/>
      <c r="B92" s="4"/>
      <c r="C92" s="4"/>
      <c r="D92" s="4"/>
      <c r="E92" s="4"/>
      <c r="F92" s="6"/>
      <c r="G92" s="6"/>
      <c r="H92" s="6"/>
      <c r="I92" s="6"/>
      <c r="J92" s="6"/>
      <c r="K92" s="5"/>
      <c r="L92" s="7"/>
      <c r="M92" s="6"/>
      <c r="N92" s="6"/>
      <c r="O92" s="6"/>
      <c r="P92" s="6"/>
      <c r="Q92" s="6"/>
      <c r="R92" s="6"/>
      <c r="S92" s="6"/>
      <c r="T92" s="6"/>
      <c r="U92" s="9"/>
      <c r="V92" s="9"/>
      <c r="W92" s="4"/>
      <c r="X92" s="4"/>
      <c r="Y92" s="4"/>
      <c r="Z92" s="4"/>
      <c r="AA92" s="6"/>
      <c r="AB92" s="4"/>
    </row>
    <row r="93" spans="1:28" ht="22.2" customHeight="1">
      <c r="A93" s="4"/>
      <c r="B93" s="4"/>
      <c r="C93" s="4"/>
      <c r="D93" s="4"/>
      <c r="E93" s="4"/>
      <c r="F93" s="6"/>
      <c r="G93" s="6"/>
      <c r="H93" s="6"/>
      <c r="I93" s="6"/>
      <c r="J93" s="6"/>
      <c r="K93" s="5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4"/>
      <c r="X93" s="4"/>
      <c r="Y93" s="4"/>
      <c r="Z93" s="4"/>
      <c r="AA93" s="6"/>
      <c r="AB93" s="4"/>
    </row>
    <row r="94" spans="1:28" ht="22.2" customHeight="1">
      <c r="A94" s="4"/>
      <c r="B94" s="4"/>
      <c r="C94" s="4"/>
      <c r="D94" s="4"/>
      <c r="E94" s="4"/>
      <c r="F94" s="6"/>
      <c r="G94" s="6"/>
      <c r="H94" s="6"/>
      <c r="I94" s="6"/>
      <c r="J94" s="6"/>
      <c r="K94" s="5"/>
      <c r="L94" s="7"/>
      <c r="M94" s="6"/>
      <c r="N94" s="6"/>
      <c r="O94" s="6"/>
      <c r="P94" s="6"/>
      <c r="Q94" s="6"/>
      <c r="R94" s="6"/>
      <c r="S94" s="6"/>
      <c r="T94" s="6"/>
      <c r="U94" s="9"/>
      <c r="V94" s="9"/>
      <c r="W94" s="4"/>
      <c r="X94" s="4"/>
      <c r="Y94" s="4"/>
      <c r="Z94" s="4"/>
      <c r="AA94" s="6"/>
      <c r="AB94" s="4"/>
    </row>
    <row r="95" spans="1:28" ht="22.2" customHeight="1">
      <c r="A95" s="4"/>
      <c r="B95" s="4"/>
      <c r="C95" s="4"/>
      <c r="D95" s="4"/>
      <c r="E95" s="4"/>
      <c r="F95" s="6"/>
      <c r="G95" s="6"/>
      <c r="H95" s="6"/>
      <c r="I95" s="6"/>
      <c r="J95" s="6"/>
      <c r="K95" s="5"/>
      <c r="L95" s="7"/>
      <c r="M95" s="6"/>
      <c r="N95" s="6"/>
      <c r="O95" s="6"/>
      <c r="P95" s="6"/>
      <c r="Q95" s="6"/>
      <c r="R95" s="6"/>
      <c r="S95" s="6"/>
      <c r="T95" s="6"/>
      <c r="U95" s="6"/>
      <c r="V95" s="6"/>
      <c r="W95" s="4"/>
      <c r="X95" s="4"/>
      <c r="Y95" s="4"/>
      <c r="Z95" s="4"/>
      <c r="AA95" s="6"/>
      <c r="AB95" s="4"/>
    </row>
    <row r="96" spans="1:28" ht="22.2" customHeight="1">
      <c r="A96" s="4"/>
      <c r="B96" s="4"/>
      <c r="C96" s="4"/>
      <c r="D96" s="4"/>
      <c r="E96" s="4"/>
      <c r="F96" s="6"/>
      <c r="G96" s="6"/>
      <c r="H96" s="6"/>
      <c r="I96" s="6"/>
      <c r="J96" s="6"/>
      <c r="K96" s="5"/>
      <c r="L96" s="7"/>
      <c r="M96" s="6"/>
      <c r="N96" s="6"/>
      <c r="O96" s="6"/>
      <c r="P96" s="6"/>
      <c r="Q96" s="6"/>
      <c r="R96" s="6"/>
      <c r="S96" s="6"/>
      <c r="T96" s="6"/>
      <c r="U96" s="9"/>
      <c r="V96" s="9"/>
      <c r="W96" s="4"/>
      <c r="X96" s="4"/>
      <c r="Y96" s="4"/>
      <c r="Z96" s="4"/>
      <c r="AA96" s="6"/>
      <c r="AB96" s="4"/>
    </row>
    <row r="97" spans="1:28" ht="22.2" customHeight="1">
      <c r="A97" s="4"/>
      <c r="B97" s="4"/>
      <c r="C97" s="4"/>
      <c r="D97" s="4"/>
      <c r="E97" s="4"/>
      <c r="F97" s="6"/>
      <c r="G97" s="6"/>
      <c r="H97" s="6"/>
      <c r="I97" s="6"/>
      <c r="J97" s="6"/>
      <c r="K97" s="5"/>
      <c r="L97" s="7"/>
      <c r="M97" s="6"/>
      <c r="N97" s="6"/>
      <c r="O97" s="6"/>
      <c r="P97" s="6"/>
      <c r="Q97" s="6"/>
      <c r="R97" s="6"/>
      <c r="S97" s="6"/>
      <c r="T97" s="6"/>
      <c r="U97" s="9"/>
      <c r="V97" s="9"/>
      <c r="W97" s="4"/>
      <c r="X97" s="4"/>
      <c r="Y97" s="4"/>
      <c r="Z97" s="4"/>
      <c r="AA97" s="6"/>
      <c r="AB97" s="4"/>
    </row>
    <row r="98" spans="1:28" ht="22.2" customHeight="1">
      <c r="A98" s="4"/>
      <c r="B98" s="4"/>
      <c r="C98" s="4"/>
      <c r="D98" s="4"/>
      <c r="E98" s="4"/>
      <c r="F98" s="6"/>
      <c r="G98" s="6"/>
      <c r="H98" s="6"/>
      <c r="I98" s="6"/>
      <c r="J98" s="6"/>
      <c r="K98" s="5"/>
      <c r="L98" s="7"/>
      <c r="M98" s="6"/>
      <c r="N98" s="6"/>
      <c r="O98" s="6"/>
      <c r="P98" s="6"/>
      <c r="Q98" s="6"/>
      <c r="R98" s="6"/>
      <c r="S98" s="6"/>
      <c r="T98" s="6"/>
      <c r="U98" s="9"/>
      <c r="V98" s="9"/>
      <c r="W98" s="4"/>
      <c r="X98" s="4"/>
      <c r="Y98" s="4"/>
      <c r="Z98" s="4"/>
      <c r="AA98" s="6"/>
      <c r="AB98" s="4"/>
    </row>
    <row r="99" spans="1:28" ht="22.2" customHeight="1">
      <c r="A99" s="4"/>
      <c r="B99" s="4"/>
      <c r="C99" s="4"/>
      <c r="D99" s="4"/>
      <c r="E99" s="4"/>
      <c r="F99" s="6"/>
      <c r="G99" s="6"/>
      <c r="H99" s="6"/>
      <c r="I99" s="6"/>
      <c r="J99" s="6"/>
      <c r="K99" s="5"/>
      <c r="L99" s="7"/>
      <c r="M99" s="6"/>
      <c r="N99" s="6"/>
      <c r="O99" s="6"/>
      <c r="P99" s="6"/>
      <c r="Q99" s="6"/>
      <c r="R99" s="6"/>
      <c r="S99" s="6"/>
      <c r="T99" s="6"/>
      <c r="U99" s="9"/>
      <c r="V99" s="9"/>
      <c r="W99" s="4"/>
      <c r="X99" s="4"/>
      <c r="Y99" s="4"/>
      <c r="Z99" s="4"/>
      <c r="AA99" s="6"/>
      <c r="AB99" s="4"/>
    </row>
    <row r="100" spans="1:28" ht="22.2" customHeight="1">
      <c r="A100" s="4"/>
      <c r="B100" s="4"/>
      <c r="C100" s="4"/>
      <c r="D100" s="4"/>
      <c r="E100" s="4"/>
      <c r="F100" s="6"/>
      <c r="G100" s="6"/>
      <c r="H100" s="6"/>
      <c r="I100" s="6"/>
      <c r="J100" s="6"/>
      <c r="K100" s="5"/>
      <c r="L100" s="7"/>
      <c r="M100" s="6"/>
      <c r="N100" s="6"/>
      <c r="O100" s="6"/>
      <c r="P100" s="6"/>
      <c r="Q100" s="6"/>
      <c r="R100" s="6"/>
      <c r="S100" s="6"/>
      <c r="T100" s="6"/>
      <c r="U100" s="9"/>
      <c r="V100" s="9"/>
      <c r="W100" s="4"/>
      <c r="X100" s="4"/>
      <c r="Y100" s="4"/>
      <c r="Z100" s="4"/>
      <c r="AA100" s="6"/>
      <c r="AB100" s="4"/>
    </row>
    <row r="101" spans="1:28" ht="22.2" customHeight="1">
      <c r="A101" s="4"/>
      <c r="B101" s="4"/>
      <c r="C101" s="4"/>
      <c r="D101" s="4"/>
      <c r="E101" s="4"/>
      <c r="F101" s="6"/>
      <c r="G101" s="6"/>
      <c r="H101" s="6"/>
      <c r="I101" s="6"/>
      <c r="J101" s="6"/>
      <c r="K101" s="5"/>
      <c r="L101" s="7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4"/>
      <c r="X101" s="4"/>
      <c r="Y101" s="4"/>
      <c r="Z101" s="4"/>
      <c r="AA101" s="6"/>
      <c r="AB101" s="4"/>
    </row>
    <row r="102" spans="1:28" ht="22.2" customHeight="1">
      <c r="A102" s="4"/>
      <c r="B102" s="4"/>
      <c r="C102" s="4"/>
      <c r="D102" s="4"/>
      <c r="E102" s="4"/>
      <c r="F102" s="6"/>
      <c r="G102" s="6"/>
      <c r="H102" s="6"/>
      <c r="I102" s="6"/>
      <c r="J102" s="6"/>
      <c r="K102" s="5"/>
      <c r="L102" s="7"/>
      <c r="M102" s="6"/>
      <c r="N102" s="6"/>
      <c r="O102" s="6"/>
      <c r="P102" s="6"/>
      <c r="Q102" s="6"/>
      <c r="R102" s="6"/>
      <c r="S102" s="6"/>
      <c r="T102" s="6"/>
      <c r="U102" s="9"/>
      <c r="V102" s="9"/>
      <c r="W102" s="4"/>
      <c r="X102" s="4"/>
      <c r="Y102" s="4"/>
      <c r="Z102" s="4"/>
      <c r="AA102" s="6"/>
      <c r="AB102" s="4"/>
    </row>
    <row r="103" spans="1:28" ht="22.2" customHeight="1">
      <c r="A103" s="4"/>
      <c r="B103" s="4"/>
      <c r="C103" s="4"/>
      <c r="D103" s="4"/>
      <c r="E103" s="4"/>
      <c r="F103" s="6"/>
      <c r="G103" s="6"/>
      <c r="H103" s="6"/>
      <c r="I103" s="6"/>
      <c r="J103" s="6"/>
      <c r="K103" s="5"/>
      <c r="L103" s="7"/>
      <c r="M103" s="6"/>
      <c r="N103" s="6"/>
      <c r="O103" s="6"/>
      <c r="P103" s="6"/>
      <c r="Q103" s="6"/>
      <c r="R103" s="6"/>
      <c r="S103" s="6"/>
      <c r="T103" s="6"/>
      <c r="U103" s="9"/>
      <c r="V103" s="9"/>
      <c r="W103" s="4"/>
      <c r="X103" s="4"/>
      <c r="Y103" s="4"/>
      <c r="Z103" s="4"/>
      <c r="AA103" s="6"/>
      <c r="AB103" s="4"/>
    </row>
    <row r="104" spans="1:28" ht="22.2" customHeight="1">
      <c r="A104" s="4"/>
      <c r="B104" s="4"/>
      <c r="C104" s="4"/>
      <c r="D104" s="4"/>
      <c r="E104" s="4"/>
      <c r="F104" s="6"/>
      <c r="G104" s="6"/>
      <c r="H104" s="6"/>
      <c r="I104" s="6"/>
      <c r="J104" s="6"/>
      <c r="K104" s="5"/>
      <c r="L104" s="7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4"/>
      <c r="X104" s="4"/>
      <c r="Y104" s="4"/>
      <c r="Z104" s="4"/>
      <c r="AA104" s="6"/>
      <c r="AB104" s="4"/>
    </row>
    <row r="105" spans="1:28" ht="22.2" customHeight="1">
      <c r="A105" s="4"/>
      <c r="B105" s="4"/>
      <c r="C105" s="4"/>
      <c r="D105" s="4"/>
      <c r="E105" s="4"/>
      <c r="F105" s="6"/>
      <c r="G105" s="6"/>
      <c r="H105" s="6"/>
      <c r="I105" s="6"/>
      <c r="J105" s="6"/>
      <c r="K105" s="5"/>
      <c r="L105" s="7"/>
      <c r="M105" s="6"/>
      <c r="N105" s="6"/>
      <c r="O105" s="6"/>
      <c r="P105" s="6"/>
      <c r="Q105" s="6"/>
      <c r="R105" s="6"/>
      <c r="S105" s="6"/>
      <c r="T105" s="6"/>
      <c r="U105" s="9"/>
      <c r="V105" s="9"/>
      <c r="W105" s="4"/>
      <c r="X105" s="4"/>
      <c r="Y105" s="4"/>
      <c r="Z105" s="4"/>
      <c r="AA105" s="6"/>
      <c r="AB105" s="4"/>
    </row>
    <row r="106" spans="1:28" ht="22.2" customHeight="1">
      <c r="A106" s="4"/>
      <c r="B106" s="4"/>
      <c r="C106" s="4"/>
      <c r="D106" s="4"/>
      <c r="E106" s="4"/>
      <c r="F106" s="6"/>
      <c r="G106" s="6"/>
      <c r="H106" s="6"/>
      <c r="I106" s="6"/>
      <c r="J106" s="6"/>
      <c r="K106" s="5"/>
      <c r="L106" s="7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4"/>
      <c r="X106" s="4"/>
      <c r="Y106" s="4"/>
      <c r="Z106" s="4"/>
      <c r="AA106" s="6"/>
      <c r="AB106" s="4"/>
    </row>
    <row r="107" spans="1:28" ht="22.2" customHeight="1">
      <c r="A107" s="4"/>
      <c r="B107" s="4"/>
      <c r="C107" s="4"/>
      <c r="D107" s="4"/>
      <c r="E107" s="4"/>
      <c r="F107" s="6"/>
      <c r="G107" s="6"/>
      <c r="H107" s="6"/>
      <c r="I107" s="6"/>
      <c r="J107" s="6"/>
      <c r="K107" s="5"/>
      <c r="L107" s="7"/>
      <c r="M107" s="6"/>
      <c r="N107" s="6"/>
      <c r="O107" s="6"/>
      <c r="P107" s="6"/>
      <c r="Q107" s="6"/>
      <c r="R107" s="6"/>
      <c r="S107" s="6"/>
      <c r="T107" s="6"/>
      <c r="U107" s="9"/>
      <c r="V107" s="9"/>
      <c r="W107" s="4"/>
      <c r="X107" s="4"/>
      <c r="Y107" s="4"/>
      <c r="Z107" s="4"/>
      <c r="AA107" s="6"/>
      <c r="AB107" s="4"/>
    </row>
    <row r="108" spans="1:28" ht="22.2" customHeight="1">
      <c r="A108" s="14"/>
      <c r="B108" s="4"/>
      <c r="C108" s="4"/>
      <c r="D108" s="4"/>
      <c r="E108" s="4"/>
      <c r="F108" s="6"/>
      <c r="G108" s="6"/>
      <c r="H108" s="6"/>
      <c r="I108" s="6"/>
      <c r="J108" s="6"/>
      <c r="K108" s="5"/>
      <c r="L108" s="7"/>
      <c r="M108" s="6"/>
      <c r="N108" s="6"/>
      <c r="O108" s="6"/>
      <c r="P108" s="6"/>
      <c r="Q108" s="6"/>
      <c r="R108" s="6"/>
      <c r="S108" s="6"/>
      <c r="T108" s="12"/>
      <c r="U108" s="6"/>
      <c r="V108" s="6"/>
      <c r="W108" s="4"/>
      <c r="X108" s="4"/>
      <c r="Y108" s="4"/>
      <c r="Z108" s="4"/>
      <c r="AA108" s="6"/>
      <c r="AB108" s="4"/>
    </row>
    <row r="109" spans="1:28" ht="22.2" customHeight="1">
      <c r="A109" s="4"/>
      <c r="B109" s="4"/>
      <c r="C109" s="4"/>
      <c r="D109" s="4"/>
      <c r="E109" s="4"/>
      <c r="F109" s="6"/>
      <c r="G109" s="6"/>
      <c r="H109" s="6"/>
      <c r="I109" s="6"/>
      <c r="J109" s="6"/>
      <c r="K109" s="5"/>
      <c r="L109" s="7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4"/>
      <c r="X109" s="4"/>
      <c r="Y109" s="4"/>
      <c r="Z109" s="4"/>
      <c r="AA109" s="6"/>
      <c r="AB109" s="4"/>
    </row>
    <row r="110" spans="1:28" ht="22.2" customHeight="1">
      <c r="A110" s="4"/>
      <c r="B110" s="4"/>
      <c r="C110" s="4"/>
      <c r="D110" s="4"/>
      <c r="E110" s="4"/>
      <c r="F110" s="6"/>
      <c r="G110" s="6"/>
      <c r="H110" s="6"/>
      <c r="I110" s="6"/>
      <c r="J110" s="6"/>
      <c r="K110" s="5"/>
      <c r="L110" s="7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4"/>
      <c r="X110" s="4"/>
      <c r="Y110" s="4"/>
      <c r="Z110" s="4"/>
      <c r="AA110" s="6"/>
      <c r="AB110" s="4"/>
    </row>
    <row r="111" spans="1:28" ht="22.2" customHeight="1">
      <c r="A111" s="10"/>
      <c r="B111" s="10"/>
      <c r="C111" s="4"/>
      <c r="D111" s="10"/>
      <c r="E111" s="10"/>
      <c r="F111" s="11"/>
      <c r="G111" s="11"/>
      <c r="H111" s="11"/>
      <c r="I111" s="11"/>
      <c r="J111" s="11"/>
      <c r="K111" s="5"/>
      <c r="L111" s="7"/>
      <c r="M111" s="11"/>
      <c r="N111" s="11"/>
      <c r="O111" s="11"/>
      <c r="P111" s="11"/>
      <c r="Q111" s="11"/>
      <c r="R111" s="11"/>
      <c r="S111" s="11"/>
      <c r="T111" s="12"/>
      <c r="U111" s="11"/>
      <c r="V111" s="11"/>
      <c r="W111" s="10"/>
      <c r="X111" s="10"/>
      <c r="Y111" s="10"/>
      <c r="Z111" s="10"/>
      <c r="AA111" s="11"/>
      <c r="AB111" s="10"/>
    </row>
    <row r="112" spans="1:28" ht="22.2" customHeight="1">
      <c r="A112" s="10"/>
      <c r="B112" s="10"/>
      <c r="C112" s="4"/>
      <c r="D112" s="10"/>
      <c r="E112" s="10"/>
      <c r="F112" s="11"/>
      <c r="G112" s="11"/>
      <c r="H112" s="11"/>
      <c r="I112" s="11"/>
      <c r="J112" s="11"/>
      <c r="K112" s="5"/>
      <c r="L112" s="7"/>
      <c r="M112" s="11"/>
      <c r="N112" s="11"/>
      <c r="O112" s="11"/>
      <c r="P112" s="11"/>
      <c r="Q112" s="11"/>
      <c r="R112" s="11"/>
      <c r="S112" s="11"/>
      <c r="T112" s="6"/>
      <c r="U112" s="11"/>
      <c r="V112" s="11"/>
      <c r="W112" s="10"/>
      <c r="X112" s="10"/>
      <c r="Y112" s="10"/>
      <c r="Z112" s="10"/>
      <c r="AA112" s="11"/>
      <c r="AB112" s="10"/>
    </row>
    <row r="113" spans="1:28" ht="22.2" customHeight="1">
      <c r="A113" s="10"/>
      <c r="B113" s="10"/>
      <c r="C113" s="4"/>
      <c r="D113" s="10"/>
      <c r="E113" s="10"/>
      <c r="F113" s="11"/>
      <c r="G113" s="11"/>
      <c r="H113" s="11"/>
      <c r="I113" s="11"/>
      <c r="J113" s="11"/>
      <c r="K113" s="5"/>
      <c r="L113" s="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0"/>
      <c r="X113" s="10"/>
      <c r="Y113" s="10"/>
      <c r="Z113" s="10"/>
      <c r="AA113" s="11"/>
      <c r="AB113" s="10"/>
    </row>
    <row r="114" spans="1:28" ht="22.2" customHeight="1">
      <c r="A114" s="4"/>
      <c r="B114" s="4"/>
      <c r="C114" s="4"/>
      <c r="D114" s="4"/>
      <c r="E114" s="4"/>
      <c r="F114" s="6"/>
      <c r="G114" s="6"/>
      <c r="H114" s="6"/>
      <c r="I114" s="6"/>
      <c r="J114" s="6"/>
      <c r="K114" s="5"/>
      <c r="L114" s="7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4"/>
      <c r="X114" s="4"/>
      <c r="Y114" s="4"/>
      <c r="Z114" s="4"/>
      <c r="AA114" s="6"/>
      <c r="AB114" s="4"/>
    </row>
    <row r="115" spans="1:28" ht="22.2" customHeight="1">
      <c r="A115" s="4"/>
      <c r="B115" s="4"/>
      <c r="C115" s="4"/>
      <c r="D115" s="4"/>
      <c r="E115" s="4"/>
      <c r="F115" s="6"/>
      <c r="G115" s="6"/>
      <c r="H115" s="6"/>
      <c r="I115" s="6"/>
      <c r="J115" s="6"/>
      <c r="K115" s="5"/>
      <c r="L115" s="7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4"/>
      <c r="X115" s="4"/>
      <c r="Y115" s="4"/>
      <c r="Z115" s="4"/>
      <c r="AA115" s="6"/>
      <c r="AB115" s="4"/>
    </row>
    <row r="116" spans="1:28" ht="22.2" customHeight="1">
      <c r="A116" s="4"/>
      <c r="B116" s="4"/>
      <c r="C116" s="4"/>
      <c r="D116" s="4"/>
      <c r="E116" s="4"/>
      <c r="F116" s="6"/>
      <c r="G116" s="6"/>
      <c r="H116" s="6"/>
      <c r="I116" s="6"/>
      <c r="J116" s="6"/>
      <c r="K116" s="5"/>
      <c r="L116" s="7"/>
      <c r="M116" s="6"/>
      <c r="N116" s="6"/>
      <c r="O116" s="6"/>
      <c r="P116" s="6"/>
      <c r="Q116" s="6"/>
      <c r="R116" s="6"/>
      <c r="S116" s="6"/>
      <c r="T116" s="6"/>
      <c r="U116" s="9"/>
      <c r="V116" s="9"/>
      <c r="W116" s="4"/>
      <c r="X116" s="4"/>
      <c r="Y116" s="4"/>
      <c r="Z116" s="4"/>
      <c r="AA116" s="6"/>
      <c r="AB116" s="4"/>
    </row>
    <row r="117" spans="1:28" ht="22.2" customHeight="1">
      <c r="A117" s="4"/>
      <c r="B117" s="4"/>
      <c r="C117" s="4"/>
      <c r="D117" s="4"/>
      <c r="E117" s="4"/>
      <c r="F117" s="6"/>
      <c r="G117" s="6"/>
      <c r="H117" s="6"/>
      <c r="I117" s="6"/>
      <c r="J117" s="6"/>
      <c r="K117" s="5"/>
      <c r="L117" s="7"/>
      <c r="M117" s="6"/>
      <c r="N117" s="6"/>
      <c r="O117" s="6"/>
      <c r="P117" s="6"/>
      <c r="Q117" s="6"/>
      <c r="R117" s="6"/>
      <c r="S117" s="6"/>
      <c r="T117" s="6"/>
      <c r="U117" s="9"/>
      <c r="V117" s="9"/>
      <c r="W117" s="4"/>
      <c r="X117" s="4"/>
      <c r="Y117" s="4"/>
      <c r="Z117" s="4"/>
      <c r="AA117" s="6"/>
      <c r="AB117" s="4"/>
    </row>
    <row r="118" spans="1:28" ht="22.2" customHeight="1">
      <c r="A118" s="4"/>
      <c r="B118" s="4"/>
      <c r="C118" s="4"/>
      <c r="D118" s="4"/>
      <c r="E118" s="4"/>
      <c r="F118" s="6"/>
      <c r="G118" s="6"/>
      <c r="H118" s="6"/>
      <c r="I118" s="6"/>
      <c r="J118" s="6"/>
      <c r="K118" s="5"/>
      <c r="L118" s="7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4"/>
      <c r="X118" s="4"/>
      <c r="Y118" s="4"/>
      <c r="Z118" s="4"/>
      <c r="AA118" s="6"/>
      <c r="AB118" s="4"/>
    </row>
    <row r="119" spans="1:28" ht="22.2" customHeight="1">
      <c r="A119" s="4"/>
      <c r="B119" s="4"/>
      <c r="C119" s="4"/>
      <c r="D119" s="4"/>
      <c r="E119" s="4"/>
      <c r="F119" s="6"/>
      <c r="G119" s="6"/>
      <c r="H119" s="6"/>
      <c r="I119" s="6"/>
      <c r="J119" s="6"/>
      <c r="K119" s="5"/>
      <c r="L119" s="7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4"/>
      <c r="X119" s="4"/>
      <c r="Y119" s="4"/>
      <c r="Z119" s="4"/>
      <c r="AA119" s="6"/>
      <c r="AB119" s="4"/>
    </row>
    <row r="120" spans="1:28" ht="22.2" customHeight="1">
      <c r="A120" s="4"/>
      <c r="B120" s="4"/>
      <c r="C120" s="4"/>
      <c r="D120" s="4"/>
      <c r="E120" s="4"/>
      <c r="F120" s="6"/>
      <c r="G120" s="6"/>
      <c r="H120" s="6"/>
      <c r="I120" s="6"/>
      <c r="J120" s="6"/>
      <c r="K120" s="5"/>
      <c r="L120" s="7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4"/>
      <c r="X120" s="4"/>
      <c r="Y120" s="4"/>
      <c r="Z120" s="4"/>
      <c r="AA120" s="6"/>
      <c r="AB120" s="4"/>
    </row>
    <row r="121" spans="1:28" ht="22.2" customHeight="1">
      <c r="A121" s="4"/>
      <c r="B121" s="4"/>
      <c r="C121" s="4"/>
      <c r="D121" s="4"/>
      <c r="E121" s="4"/>
      <c r="F121" s="6"/>
      <c r="G121" s="6"/>
      <c r="H121" s="6"/>
      <c r="I121" s="6"/>
      <c r="J121" s="6"/>
      <c r="K121" s="5"/>
      <c r="L121" s="7"/>
      <c r="M121" s="6"/>
      <c r="N121" s="6"/>
      <c r="O121" s="6"/>
      <c r="P121" s="6"/>
      <c r="Q121" s="6"/>
      <c r="R121" s="6"/>
      <c r="S121" s="6"/>
      <c r="T121" s="6"/>
      <c r="U121" s="9"/>
      <c r="V121" s="9"/>
      <c r="W121" s="4"/>
      <c r="X121" s="4"/>
      <c r="Y121" s="4"/>
      <c r="Z121" s="4"/>
      <c r="AA121" s="6"/>
      <c r="AB121" s="4"/>
    </row>
    <row r="122" spans="1:28" ht="22.2" customHeight="1">
      <c r="A122" s="4"/>
      <c r="B122" s="4"/>
      <c r="C122" s="4"/>
      <c r="D122" s="4"/>
      <c r="E122" s="4"/>
      <c r="F122" s="6"/>
      <c r="G122" s="6"/>
      <c r="H122" s="6"/>
      <c r="I122" s="6"/>
      <c r="J122" s="6"/>
      <c r="K122" s="5"/>
      <c r="L122" s="7"/>
      <c r="M122" s="6"/>
      <c r="N122" s="6"/>
      <c r="O122" s="6"/>
      <c r="P122" s="6"/>
      <c r="Q122" s="6"/>
      <c r="R122" s="6"/>
      <c r="S122" s="6"/>
      <c r="T122" s="6"/>
      <c r="U122" s="9"/>
      <c r="V122" s="9"/>
      <c r="W122" s="4"/>
      <c r="X122" s="4"/>
      <c r="Y122" s="4"/>
      <c r="Z122" s="4"/>
      <c r="AA122" s="6"/>
      <c r="AB122" s="4"/>
    </row>
    <row r="123" spans="1:28" ht="22.2" customHeight="1">
      <c r="A123" s="4"/>
      <c r="B123" s="4"/>
      <c r="C123" s="4"/>
      <c r="D123" s="4"/>
      <c r="E123" s="4"/>
      <c r="F123" s="6"/>
      <c r="G123" s="6"/>
      <c r="H123" s="6"/>
      <c r="I123" s="6"/>
      <c r="J123" s="6"/>
      <c r="K123" s="5"/>
      <c r="L123" s="7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4"/>
      <c r="X123" s="4"/>
      <c r="Y123" s="4"/>
      <c r="Z123" s="4"/>
      <c r="AA123" s="6"/>
      <c r="AB123" s="4"/>
    </row>
    <row r="124" spans="1:28" ht="22.2" customHeight="1">
      <c r="A124" s="4"/>
      <c r="B124" s="4"/>
      <c r="C124" s="4"/>
      <c r="D124" s="4"/>
      <c r="E124" s="4"/>
      <c r="F124" s="6"/>
      <c r="G124" s="6"/>
      <c r="H124" s="6"/>
      <c r="I124" s="6"/>
      <c r="J124" s="6"/>
      <c r="K124" s="5"/>
      <c r="L124" s="7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4"/>
      <c r="X124" s="4"/>
      <c r="Y124" s="4"/>
      <c r="Z124" s="4"/>
      <c r="AA124" s="6"/>
      <c r="AB124" s="4"/>
    </row>
    <row r="125" spans="1:28" ht="22.2" customHeight="1">
      <c r="A125" s="4"/>
      <c r="B125" s="4"/>
      <c r="C125" s="4"/>
      <c r="D125" s="4"/>
      <c r="E125" s="4"/>
      <c r="F125" s="6"/>
      <c r="G125" s="6"/>
      <c r="H125" s="6"/>
      <c r="I125" s="6"/>
      <c r="J125" s="6"/>
      <c r="K125" s="5"/>
      <c r="L125" s="7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4"/>
      <c r="X125" s="4"/>
      <c r="Y125" s="4"/>
      <c r="Z125" s="4"/>
      <c r="AA125" s="6"/>
      <c r="AB125" s="4"/>
    </row>
    <row r="126" spans="1:28" ht="22.2" customHeight="1">
      <c r="A126" s="4"/>
      <c r="B126" s="4"/>
      <c r="C126" s="4"/>
      <c r="D126" s="4"/>
      <c r="E126" s="4"/>
      <c r="F126" s="6"/>
      <c r="G126" s="6"/>
      <c r="H126" s="6"/>
      <c r="I126" s="6"/>
      <c r="J126" s="6"/>
      <c r="K126" s="5"/>
      <c r="L126" s="7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4"/>
      <c r="X126" s="4"/>
      <c r="Y126" s="4"/>
      <c r="Z126" s="4"/>
      <c r="AA126" s="6"/>
      <c r="AB126" s="4"/>
    </row>
    <row r="127" spans="1:28" ht="22.2" customHeight="1">
      <c r="A127" s="4"/>
      <c r="B127" s="4"/>
      <c r="C127" s="4"/>
      <c r="D127" s="4"/>
      <c r="E127" s="4"/>
      <c r="F127" s="6"/>
      <c r="G127" s="6"/>
      <c r="H127" s="6"/>
      <c r="I127" s="6"/>
      <c r="J127" s="6"/>
      <c r="K127" s="5"/>
      <c r="L127" s="7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4"/>
      <c r="X127" s="4"/>
      <c r="Y127" s="4"/>
      <c r="Z127" s="4"/>
      <c r="AA127" s="6"/>
      <c r="AB127" s="4"/>
    </row>
    <row r="128" spans="1:28" ht="22.2" customHeight="1">
      <c r="A128" s="4"/>
      <c r="B128" s="4"/>
      <c r="C128" s="4"/>
      <c r="D128" s="4"/>
      <c r="E128" s="4"/>
      <c r="F128" s="6"/>
      <c r="G128" s="6"/>
      <c r="H128" s="6"/>
      <c r="I128" s="6"/>
      <c r="J128" s="6"/>
      <c r="K128" s="5"/>
      <c r="L128" s="7"/>
      <c r="M128" s="6"/>
      <c r="N128" s="6"/>
      <c r="O128" s="6"/>
      <c r="P128" s="6"/>
      <c r="Q128" s="6"/>
      <c r="R128" s="6"/>
      <c r="S128" s="6"/>
      <c r="T128" s="6"/>
      <c r="U128" s="9"/>
      <c r="V128" s="9"/>
      <c r="W128" s="4"/>
      <c r="X128" s="4"/>
      <c r="Y128" s="4"/>
      <c r="Z128" s="4"/>
      <c r="AA128" s="6"/>
      <c r="AB128" s="4"/>
    </row>
    <row r="129" spans="1:28" ht="22.2" customHeight="1">
      <c r="A129" s="4"/>
      <c r="B129" s="4"/>
      <c r="C129" s="4"/>
      <c r="D129" s="4"/>
      <c r="E129" s="4"/>
      <c r="F129" s="6"/>
      <c r="G129" s="6"/>
      <c r="H129" s="6"/>
      <c r="I129" s="6"/>
      <c r="J129" s="6"/>
      <c r="K129" s="5"/>
      <c r="L129" s="7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4"/>
      <c r="X129" s="4"/>
      <c r="Y129" s="4"/>
      <c r="Z129" s="4"/>
      <c r="AA129" s="6"/>
      <c r="AB129" s="4"/>
    </row>
    <row r="130" spans="1:28" ht="22.2" customHeight="1">
      <c r="A130" s="4"/>
      <c r="B130" s="4"/>
      <c r="C130" s="4"/>
      <c r="D130" s="4"/>
      <c r="E130" s="4"/>
      <c r="F130" s="6"/>
      <c r="G130" s="6"/>
      <c r="H130" s="6"/>
      <c r="I130" s="6"/>
      <c r="J130" s="6"/>
      <c r="K130" s="5"/>
      <c r="L130" s="7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4"/>
      <c r="X130" s="4"/>
      <c r="Y130" s="4"/>
      <c r="Z130" s="4"/>
      <c r="AA130" s="6"/>
      <c r="AB130" s="4"/>
    </row>
    <row r="131" spans="1:28" ht="22.2" customHeight="1">
      <c r="A131" s="4"/>
      <c r="B131" s="4"/>
      <c r="C131" s="4"/>
      <c r="D131" s="4"/>
      <c r="E131" s="4"/>
      <c r="F131" s="6"/>
      <c r="G131" s="6"/>
      <c r="H131" s="6"/>
      <c r="I131" s="6"/>
      <c r="J131" s="6"/>
      <c r="K131" s="5"/>
      <c r="L131" s="7"/>
      <c r="M131" s="6"/>
      <c r="N131" s="6"/>
      <c r="O131" s="6"/>
      <c r="P131" s="6"/>
      <c r="Q131" s="6"/>
      <c r="R131" s="6"/>
      <c r="S131" s="6"/>
      <c r="T131" s="6"/>
      <c r="U131" s="9"/>
      <c r="V131" s="9"/>
      <c r="W131" s="4"/>
      <c r="X131" s="4"/>
      <c r="Y131" s="4"/>
      <c r="Z131" s="4"/>
      <c r="AA131" s="6"/>
      <c r="AB131" s="4"/>
    </row>
    <row r="132" spans="1:28" ht="22.2" customHeight="1">
      <c r="A132" s="4"/>
      <c r="B132" s="4"/>
      <c r="C132" s="4"/>
      <c r="D132" s="4"/>
      <c r="E132" s="4"/>
      <c r="F132" s="6"/>
      <c r="G132" s="6"/>
      <c r="H132" s="6"/>
      <c r="I132" s="6"/>
      <c r="J132" s="6"/>
      <c r="K132" s="5"/>
      <c r="L132" s="7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4"/>
      <c r="X132" s="4"/>
      <c r="Y132" s="4"/>
      <c r="Z132" s="4"/>
      <c r="AA132" s="6"/>
      <c r="AB132" s="4"/>
    </row>
    <row r="133" spans="1:28" ht="22.2" customHeight="1">
      <c r="A133" s="4"/>
      <c r="B133" s="4"/>
      <c r="C133" s="4"/>
      <c r="D133" s="4"/>
      <c r="E133" s="4"/>
      <c r="F133" s="8"/>
      <c r="G133" s="6"/>
      <c r="H133" s="6"/>
      <c r="I133" s="6"/>
      <c r="J133" s="6"/>
      <c r="K133" s="5"/>
      <c r="L133" s="7"/>
      <c r="M133" s="6"/>
      <c r="N133" s="6"/>
      <c r="O133" s="6"/>
      <c r="P133" s="6"/>
      <c r="Q133" s="6"/>
      <c r="R133" s="6"/>
      <c r="S133" s="6"/>
      <c r="T133" s="6"/>
      <c r="U133" s="9"/>
      <c r="V133" s="9"/>
      <c r="W133" s="4"/>
      <c r="X133" s="4"/>
      <c r="Y133" s="4"/>
      <c r="Z133" s="4"/>
      <c r="AA133" s="6"/>
      <c r="AB133" s="4"/>
    </row>
    <row r="134" spans="1:28" ht="22.2" customHeight="1">
      <c r="A134" s="4"/>
      <c r="B134" s="4"/>
      <c r="C134" s="4"/>
      <c r="D134" s="4"/>
      <c r="E134" s="4"/>
      <c r="F134" s="8"/>
      <c r="G134" s="6"/>
      <c r="H134" s="6"/>
      <c r="I134" s="6"/>
      <c r="J134" s="6"/>
      <c r="K134" s="5"/>
      <c r="L134" s="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4"/>
      <c r="X134" s="4"/>
      <c r="Y134" s="4"/>
      <c r="Z134" s="4"/>
      <c r="AA134" s="6"/>
      <c r="AB134" s="4"/>
    </row>
    <row r="135" spans="1:28" ht="22.2" customHeight="1">
      <c r="A135" s="4"/>
      <c r="B135" s="4"/>
      <c r="C135" s="4"/>
      <c r="D135" s="4"/>
      <c r="E135" s="4"/>
      <c r="F135" s="6"/>
      <c r="G135" s="6"/>
      <c r="H135" s="6"/>
      <c r="I135" s="6"/>
      <c r="J135" s="6"/>
      <c r="K135" s="5"/>
      <c r="L135" s="7"/>
      <c r="M135" s="6"/>
      <c r="N135" s="6"/>
      <c r="O135" s="6"/>
      <c r="P135" s="6"/>
      <c r="Q135" s="6"/>
      <c r="R135" s="6"/>
      <c r="S135" s="6"/>
      <c r="T135" s="6"/>
      <c r="U135" s="9"/>
      <c r="V135" s="9"/>
      <c r="W135" s="4"/>
      <c r="X135" s="4"/>
      <c r="Y135" s="4"/>
      <c r="Z135" s="4"/>
      <c r="AA135" s="6"/>
      <c r="AB135" s="4"/>
    </row>
    <row r="136" spans="1:28" ht="22.2" customHeight="1">
      <c r="A136" s="4"/>
      <c r="B136" s="4"/>
      <c r="C136" s="4"/>
      <c r="D136" s="4"/>
      <c r="E136" s="4"/>
      <c r="F136" s="6"/>
      <c r="G136" s="6"/>
      <c r="H136" s="6"/>
      <c r="I136" s="6"/>
      <c r="J136" s="6"/>
      <c r="K136" s="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4"/>
      <c r="X136" s="4"/>
      <c r="Y136" s="4"/>
      <c r="Z136" s="4"/>
      <c r="AA136" s="6"/>
      <c r="AB136" s="4"/>
    </row>
    <row r="137" spans="1:28" ht="22.2" customHeight="1">
      <c r="A137" s="4"/>
      <c r="B137" s="4"/>
      <c r="C137" s="4"/>
      <c r="D137" s="4"/>
      <c r="E137" s="4"/>
      <c r="F137" s="6"/>
      <c r="G137" s="6"/>
      <c r="H137" s="6"/>
      <c r="I137" s="6"/>
      <c r="J137" s="6"/>
      <c r="K137" s="5"/>
      <c r="L137" s="7"/>
      <c r="M137" s="6"/>
      <c r="N137" s="6"/>
      <c r="O137" s="6"/>
      <c r="P137" s="6"/>
      <c r="Q137" s="6"/>
      <c r="R137" s="6"/>
      <c r="S137" s="6"/>
      <c r="T137" s="6"/>
      <c r="U137" s="9"/>
      <c r="V137" s="9"/>
      <c r="W137" s="4"/>
      <c r="X137" s="4"/>
      <c r="Y137" s="4"/>
      <c r="Z137" s="4"/>
      <c r="AA137" s="6"/>
      <c r="AB137" s="4"/>
    </row>
    <row r="138" spans="1:28" ht="22.2" customHeight="1">
      <c r="A138" s="4"/>
      <c r="B138" s="4"/>
      <c r="C138" s="4"/>
      <c r="D138" s="4"/>
      <c r="E138" s="4"/>
      <c r="F138" s="6"/>
      <c r="G138" s="6"/>
      <c r="H138" s="6"/>
      <c r="I138" s="6"/>
      <c r="J138" s="6"/>
      <c r="K138" s="5"/>
      <c r="L138" s="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4"/>
      <c r="X138" s="4"/>
      <c r="Y138" s="4"/>
      <c r="Z138" s="4"/>
      <c r="AA138" s="6"/>
      <c r="AB138" s="4"/>
    </row>
    <row r="139" spans="1:28" ht="22.2" customHeight="1">
      <c r="A139" s="4"/>
      <c r="B139" s="4"/>
      <c r="C139" s="4"/>
      <c r="D139" s="4"/>
      <c r="E139" s="4"/>
      <c r="F139" s="6"/>
      <c r="G139" s="6"/>
      <c r="H139" s="6"/>
      <c r="I139" s="6"/>
      <c r="J139" s="6"/>
      <c r="K139" s="5"/>
      <c r="L139" s="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4"/>
      <c r="X139" s="4"/>
      <c r="Y139" s="4"/>
      <c r="Z139" s="4"/>
      <c r="AA139" s="6"/>
      <c r="AB139" s="4"/>
    </row>
    <row r="140" spans="1:28" ht="22.2" customHeight="1">
      <c r="A140" s="4"/>
      <c r="B140" s="4"/>
      <c r="C140" s="4"/>
      <c r="D140" s="4"/>
      <c r="E140" s="4"/>
      <c r="F140" s="6"/>
      <c r="G140" s="6"/>
      <c r="H140" s="6"/>
      <c r="I140" s="6"/>
      <c r="J140" s="6"/>
      <c r="K140" s="5"/>
      <c r="L140" s="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4"/>
      <c r="X140" s="4"/>
      <c r="Y140" s="4"/>
      <c r="Z140" s="4"/>
      <c r="AA140" s="6"/>
      <c r="AB140" s="4"/>
    </row>
    <row r="141" spans="1:28" ht="22.2" customHeight="1">
      <c r="A141" s="4"/>
      <c r="B141" s="4"/>
      <c r="C141" s="4"/>
      <c r="D141" s="4"/>
      <c r="E141" s="4"/>
      <c r="F141" s="6"/>
      <c r="G141" s="6"/>
      <c r="H141" s="6"/>
      <c r="I141" s="6"/>
      <c r="J141" s="6"/>
      <c r="K141" s="5"/>
      <c r="L141" s="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4"/>
      <c r="X141" s="4"/>
      <c r="Y141" s="4"/>
      <c r="Z141" s="4"/>
      <c r="AA141" s="6"/>
      <c r="AB141" s="4"/>
    </row>
    <row r="142" spans="1:28" ht="22.2" customHeight="1">
      <c r="A142" s="4"/>
      <c r="B142" s="4"/>
      <c r="C142" s="4"/>
      <c r="D142" s="4"/>
      <c r="E142" s="4"/>
      <c r="F142" s="6"/>
      <c r="G142" s="6"/>
      <c r="H142" s="6"/>
      <c r="I142" s="6"/>
      <c r="J142" s="6"/>
      <c r="K142" s="5"/>
      <c r="L142" s="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4"/>
      <c r="X142" s="4"/>
      <c r="Y142" s="4"/>
      <c r="Z142" s="4"/>
      <c r="AA142" s="6"/>
      <c r="AB142" s="4"/>
    </row>
    <row r="143" spans="1:28" ht="22.2" customHeight="1">
      <c r="A143" s="4"/>
      <c r="B143" s="4"/>
      <c r="C143" s="4"/>
      <c r="D143" s="4"/>
      <c r="E143" s="4"/>
      <c r="F143" s="6"/>
      <c r="G143" s="6"/>
      <c r="H143" s="6"/>
      <c r="I143" s="6"/>
      <c r="J143" s="6"/>
      <c r="K143" s="5"/>
      <c r="L143" s="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4"/>
      <c r="X143" s="4"/>
      <c r="Y143" s="4"/>
      <c r="Z143" s="4"/>
      <c r="AA143" s="6"/>
      <c r="AB143" s="4"/>
    </row>
    <row r="144" spans="1:28" ht="22.2" customHeight="1">
      <c r="A144" s="4"/>
      <c r="B144" s="4"/>
      <c r="C144" s="4"/>
      <c r="D144" s="4"/>
      <c r="E144" s="4"/>
      <c r="F144" s="6"/>
      <c r="G144" s="6"/>
      <c r="H144" s="6"/>
      <c r="I144" s="6"/>
      <c r="J144" s="6"/>
      <c r="K144" s="5"/>
      <c r="L144" s="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4"/>
      <c r="X144" s="4"/>
      <c r="Y144" s="4"/>
      <c r="Z144" s="4"/>
      <c r="AA144" s="6"/>
      <c r="AB144" s="4"/>
    </row>
    <row r="145" spans="1:28" ht="22.2" customHeight="1">
      <c r="A145" s="4"/>
      <c r="B145" s="4"/>
      <c r="C145" s="4"/>
      <c r="D145" s="4"/>
      <c r="E145" s="4"/>
      <c r="F145" s="6"/>
      <c r="G145" s="6"/>
      <c r="H145" s="6"/>
      <c r="I145" s="6"/>
      <c r="J145" s="6"/>
      <c r="K145" s="5"/>
      <c r="L145" s="7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4"/>
      <c r="X145" s="4"/>
      <c r="Y145" s="4"/>
      <c r="Z145" s="4"/>
      <c r="AA145" s="6"/>
      <c r="AB145" s="4"/>
    </row>
    <row r="146" spans="1:28" ht="22.2" customHeight="1">
      <c r="A146" s="4"/>
      <c r="B146" s="4"/>
      <c r="C146" s="4"/>
      <c r="D146" s="4"/>
      <c r="E146" s="4"/>
      <c r="F146" s="8"/>
      <c r="G146" s="6"/>
      <c r="H146" s="6"/>
      <c r="I146" s="6"/>
      <c r="J146" s="6"/>
      <c r="K146" s="5"/>
      <c r="L146" s="7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4"/>
      <c r="X146" s="4"/>
      <c r="Y146" s="4"/>
      <c r="Z146" s="4"/>
      <c r="AA146" s="6"/>
      <c r="AB146" s="4"/>
    </row>
    <row r="147" spans="1:28" ht="22.2" customHeight="1">
      <c r="A147" s="4"/>
      <c r="B147" s="4"/>
      <c r="C147" s="4"/>
      <c r="D147" s="4"/>
      <c r="E147" s="4"/>
      <c r="F147" s="8"/>
      <c r="G147" s="6"/>
      <c r="H147" s="6"/>
      <c r="I147" s="6"/>
      <c r="J147" s="6"/>
      <c r="K147" s="5"/>
      <c r="L147" s="7"/>
      <c r="M147" s="6"/>
      <c r="N147" s="6"/>
      <c r="O147" s="6"/>
      <c r="P147" s="6"/>
      <c r="Q147" s="6"/>
      <c r="R147" s="6"/>
      <c r="S147" s="6"/>
      <c r="T147" s="6"/>
      <c r="U147" s="9"/>
      <c r="V147" s="9"/>
      <c r="W147" s="4"/>
      <c r="X147" s="4"/>
      <c r="Y147" s="4"/>
      <c r="Z147" s="4"/>
      <c r="AA147" s="6"/>
      <c r="AB147" s="4"/>
    </row>
    <row r="148" spans="1:28" ht="22.2" customHeight="1">
      <c r="A148" s="4"/>
      <c r="B148" s="4"/>
      <c r="C148" s="4"/>
      <c r="D148" s="4"/>
      <c r="E148" s="4"/>
      <c r="F148" s="8"/>
      <c r="G148" s="6"/>
      <c r="H148" s="6"/>
      <c r="I148" s="6"/>
      <c r="J148" s="6"/>
      <c r="K148" s="5"/>
      <c r="L148" s="7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4"/>
      <c r="X148" s="4"/>
      <c r="Y148" s="4"/>
      <c r="Z148" s="4"/>
      <c r="AA148" s="6"/>
      <c r="AB148" s="4"/>
    </row>
    <row r="149" spans="1:28" ht="22.2" customHeight="1">
      <c r="A149" s="4"/>
      <c r="B149" s="4"/>
      <c r="C149" s="4"/>
      <c r="D149" s="4"/>
      <c r="E149" s="4"/>
      <c r="F149" s="8"/>
      <c r="G149" s="6"/>
      <c r="H149" s="6"/>
      <c r="I149" s="6"/>
      <c r="J149" s="6"/>
      <c r="K149" s="5"/>
      <c r="L149" s="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4"/>
      <c r="X149" s="4"/>
      <c r="Y149" s="4"/>
      <c r="Z149" s="4"/>
      <c r="AA149" s="6"/>
      <c r="AB149" s="4"/>
    </row>
    <row r="150" spans="1:28" ht="22.2" customHeight="1">
      <c r="A150" s="4"/>
      <c r="B150" s="4"/>
      <c r="C150" s="4"/>
      <c r="D150" s="4"/>
      <c r="E150" s="4"/>
      <c r="F150" s="6"/>
      <c r="G150" s="6"/>
      <c r="H150" s="6"/>
      <c r="I150" s="6"/>
      <c r="J150" s="6"/>
      <c r="K150" s="5"/>
      <c r="L150" s="7"/>
      <c r="M150" s="6"/>
      <c r="N150" s="6"/>
      <c r="O150" s="6"/>
      <c r="P150" s="6"/>
      <c r="Q150" s="6"/>
      <c r="R150" s="6"/>
      <c r="S150" s="6"/>
      <c r="T150" s="6"/>
      <c r="U150" s="9"/>
      <c r="V150" s="9"/>
      <c r="W150" s="4"/>
      <c r="X150" s="4"/>
      <c r="Y150" s="4"/>
      <c r="Z150" s="4"/>
      <c r="AA150" s="6"/>
      <c r="AB150" s="4"/>
    </row>
    <row r="151" spans="1:28" ht="22.2" customHeight="1">
      <c r="A151" s="4"/>
      <c r="B151" s="4"/>
      <c r="C151" s="4"/>
      <c r="D151" s="4"/>
      <c r="E151" s="4"/>
      <c r="F151" s="6"/>
      <c r="G151" s="6"/>
      <c r="H151" s="6"/>
      <c r="I151" s="6"/>
      <c r="J151" s="6"/>
      <c r="K151" s="5"/>
      <c r="L151" s="7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4"/>
      <c r="X151" s="4"/>
      <c r="Y151" s="4"/>
      <c r="Z151" s="4"/>
      <c r="AA151" s="6"/>
      <c r="AB151" s="4"/>
    </row>
    <row r="152" spans="1:28" ht="22.2" customHeight="1">
      <c r="A152" s="4"/>
      <c r="B152" s="4"/>
      <c r="C152" s="4"/>
      <c r="D152" s="4"/>
      <c r="E152" s="4"/>
      <c r="F152" s="6"/>
      <c r="G152" s="6"/>
      <c r="H152" s="6"/>
      <c r="I152" s="6"/>
      <c r="J152" s="6"/>
      <c r="K152" s="5"/>
      <c r="L152" s="7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4"/>
      <c r="X152" s="4"/>
      <c r="Y152" s="4"/>
      <c r="Z152" s="4"/>
      <c r="AA152" s="6"/>
      <c r="AB152" s="4"/>
    </row>
    <row r="153" spans="1:28" ht="22.2" customHeight="1">
      <c r="A153" s="4"/>
      <c r="B153" s="4"/>
      <c r="C153" s="4"/>
      <c r="D153" s="4"/>
      <c r="E153" s="4"/>
      <c r="F153" s="6"/>
      <c r="G153" s="6"/>
      <c r="H153" s="6"/>
      <c r="I153" s="6"/>
      <c r="J153" s="6"/>
      <c r="K153" s="5"/>
      <c r="L153" s="7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4"/>
      <c r="X153" s="4"/>
      <c r="Y153" s="4"/>
      <c r="Z153" s="4"/>
      <c r="AA153" s="6"/>
      <c r="AB153" s="4"/>
    </row>
    <row r="154" spans="1:28" ht="22.2" customHeight="1">
      <c r="A154" s="4"/>
      <c r="B154" s="4"/>
      <c r="C154" s="4"/>
      <c r="D154" s="4"/>
      <c r="E154" s="4"/>
      <c r="F154" s="6"/>
      <c r="G154" s="6"/>
      <c r="H154" s="6"/>
      <c r="I154" s="6"/>
      <c r="J154" s="6"/>
      <c r="K154" s="5"/>
      <c r="L154" s="7"/>
      <c r="M154" s="6"/>
      <c r="N154" s="6"/>
      <c r="O154" s="6"/>
      <c r="P154" s="6"/>
      <c r="Q154" s="6"/>
      <c r="R154" s="6"/>
      <c r="S154" s="6"/>
      <c r="T154" s="6"/>
      <c r="U154" s="9"/>
      <c r="V154" s="9"/>
      <c r="W154" s="4"/>
      <c r="X154" s="4"/>
      <c r="Y154" s="4"/>
      <c r="Z154" s="4"/>
      <c r="AA154" s="6"/>
      <c r="AB154" s="4"/>
    </row>
    <row r="155" spans="1:28" ht="22.2" customHeight="1">
      <c r="A155" s="4"/>
      <c r="B155" s="4"/>
      <c r="C155" s="4"/>
      <c r="D155" s="4"/>
      <c r="E155" s="4"/>
      <c r="F155" s="6"/>
      <c r="G155" s="6"/>
      <c r="H155" s="6"/>
      <c r="I155" s="6"/>
      <c r="J155" s="6"/>
      <c r="K155" s="5"/>
      <c r="L155" s="7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4"/>
      <c r="X155" s="4"/>
      <c r="Y155" s="4"/>
      <c r="Z155" s="4"/>
      <c r="AA155" s="6"/>
      <c r="AB155" s="4"/>
    </row>
    <row r="156" spans="1:28" ht="22.2" customHeight="1">
      <c r="A156" s="4"/>
      <c r="B156" s="4"/>
      <c r="C156" s="4"/>
      <c r="D156" s="4"/>
      <c r="E156" s="4"/>
      <c r="F156" s="6"/>
      <c r="G156" s="6"/>
      <c r="H156" s="6"/>
      <c r="I156" s="6"/>
      <c r="J156" s="6"/>
      <c r="K156" s="5"/>
      <c r="L156" s="7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4"/>
      <c r="X156" s="4"/>
      <c r="Y156" s="4"/>
      <c r="Z156" s="4"/>
      <c r="AA156" s="6"/>
      <c r="AB156" s="4"/>
    </row>
    <row r="157" spans="1:28" ht="22.2" customHeight="1">
      <c r="A157" s="4"/>
      <c r="B157" s="4"/>
      <c r="C157" s="4"/>
      <c r="D157" s="4"/>
      <c r="E157" s="4"/>
      <c r="F157" s="6"/>
      <c r="G157" s="6"/>
      <c r="H157" s="6"/>
      <c r="I157" s="6"/>
      <c r="J157" s="6"/>
      <c r="K157" s="5"/>
      <c r="L157" s="7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4"/>
      <c r="X157" s="4"/>
      <c r="Y157" s="4"/>
      <c r="Z157" s="4"/>
      <c r="AA157" s="6"/>
      <c r="AB157" s="4"/>
    </row>
    <row r="158" spans="1:28" ht="22.2" customHeight="1">
      <c r="A158" s="4"/>
      <c r="B158" s="4"/>
      <c r="C158" s="4"/>
      <c r="D158" s="4"/>
      <c r="E158" s="4"/>
      <c r="F158" s="6"/>
      <c r="G158" s="6"/>
      <c r="H158" s="6"/>
      <c r="I158" s="6"/>
      <c r="J158" s="6"/>
      <c r="K158" s="5"/>
      <c r="L158" s="7"/>
      <c r="M158" s="6"/>
      <c r="N158" s="6"/>
      <c r="O158" s="6"/>
      <c r="P158" s="6"/>
      <c r="Q158" s="6"/>
      <c r="R158" s="6"/>
      <c r="S158" s="6"/>
      <c r="T158" s="6"/>
      <c r="U158" s="9"/>
      <c r="V158" s="9"/>
      <c r="W158" s="4"/>
      <c r="X158" s="4"/>
      <c r="Y158" s="4"/>
      <c r="Z158" s="4"/>
      <c r="AA158" s="6"/>
      <c r="AB158" s="4"/>
    </row>
    <row r="159" spans="1:28" ht="22.2" customHeight="1">
      <c r="A159" s="4"/>
      <c r="B159" s="4"/>
      <c r="C159" s="4"/>
      <c r="D159" s="4"/>
      <c r="E159" s="4"/>
      <c r="F159" s="6"/>
      <c r="G159" s="6"/>
      <c r="H159" s="6"/>
      <c r="I159" s="6"/>
      <c r="J159" s="6"/>
      <c r="K159" s="5"/>
      <c r="L159" s="7"/>
      <c r="M159" s="6"/>
      <c r="N159" s="6"/>
      <c r="O159" s="6"/>
      <c r="P159" s="6"/>
      <c r="Q159" s="6"/>
      <c r="R159" s="6"/>
      <c r="S159" s="6"/>
      <c r="T159" s="6"/>
      <c r="U159" s="9"/>
      <c r="V159" s="9"/>
      <c r="W159" s="4"/>
      <c r="X159" s="4"/>
      <c r="Y159" s="4"/>
      <c r="Z159" s="4"/>
      <c r="AA159" s="6"/>
      <c r="AB159" s="4"/>
    </row>
    <row r="160" spans="1:28" ht="22.2" customHeight="1">
      <c r="A160" s="4"/>
      <c r="B160" s="4"/>
      <c r="C160" s="4"/>
      <c r="D160" s="4"/>
      <c r="E160" s="4"/>
      <c r="F160" s="6"/>
      <c r="G160" s="6"/>
      <c r="H160" s="6"/>
      <c r="I160" s="6"/>
      <c r="J160" s="6"/>
      <c r="K160" s="5"/>
      <c r="L160" s="7"/>
      <c r="M160" s="6"/>
      <c r="N160" s="6"/>
      <c r="O160" s="6"/>
      <c r="P160" s="6"/>
      <c r="Q160" s="6"/>
      <c r="R160" s="6"/>
      <c r="S160" s="6"/>
      <c r="T160" s="15"/>
      <c r="U160" s="6"/>
      <c r="V160" s="6"/>
      <c r="W160" s="4"/>
      <c r="X160" s="4"/>
      <c r="Y160" s="4"/>
      <c r="Z160" s="4"/>
      <c r="AA160" s="6"/>
      <c r="AB160" s="4"/>
    </row>
    <row r="161" spans="1:28" ht="22.2" customHeight="1">
      <c r="A161" s="4"/>
      <c r="B161" s="4"/>
      <c r="C161" s="4"/>
      <c r="D161" s="4"/>
      <c r="E161" s="4"/>
      <c r="F161" s="8"/>
      <c r="G161" s="6"/>
      <c r="H161" s="6"/>
      <c r="I161" s="6"/>
      <c r="J161" s="6"/>
      <c r="K161" s="5"/>
      <c r="L161" s="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4"/>
      <c r="X161" s="4"/>
      <c r="Y161" s="4"/>
      <c r="Z161" s="4"/>
      <c r="AA161" s="6"/>
      <c r="AB161" s="4"/>
    </row>
    <row r="162" spans="1:28" ht="22.2" customHeight="1">
      <c r="A162" s="4"/>
      <c r="B162" s="4"/>
      <c r="C162" s="4"/>
      <c r="D162" s="4"/>
      <c r="E162" s="4"/>
      <c r="F162" s="8"/>
      <c r="G162" s="6"/>
      <c r="H162" s="6"/>
      <c r="I162" s="6"/>
      <c r="J162" s="6"/>
      <c r="K162" s="5"/>
      <c r="L162" s="7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4"/>
      <c r="X162" s="4"/>
      <c r="Y162" s="4"/>
      <c r="Z162" s="4"/>
      <c r="AA162" s="6"/>
      <c r="AB162" s="4"/>
    </row>
    <row r="163" spans="1:28" ht="22.2" customHeight="1">
      <c r="A163" s="4"/>
      <c r="B163" s="4"/>
      <c r="C163" s="4"/>
      <c r="D163" s="4"/>
      <c r="E163" s="4"/>
      <c r="F163" s="6"/>
      <c r="G163" s="6"/>
      <c r="H163" s="6"/>
      <c r="I163" s="6"/>
      <c r="J163" s="6"/>
      <c r="K163" s="5"/>
      <c r="L163" s="7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4"/>
      <c r="X163" s="4"/>
      <c r="Y163" s="4"/>
      <c r="Z163" s="4"/>
      <c r="AA163" s="6"/>
      <c r="AB163" s="4"/>
    </row>
    <row r="164" spans="1:28" ht="22.2" customHeight="1">
      <c r="A164" s="4"/>
      <c r="B164" s="4"/>
      <c r="C164" s="4"/>
      <c r="D164" s="4"/>
      <c r="E164" s="4"/>
      <c r="F164" s="6"/>
      <c r="G164" s="6"/>
      <c r="H164" s="6"/>
      <c r="I164" s="6"/>
      <c r="J164" s="6"/>
      <c r="K164" s="5"/>
      <c r="L164" s="7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4"/>
      <c r="X164" s="4"/>
      <c r="Y164" s="4"/>
      <c r="Z164" s="4"/>
      <c r="AA164" s="6"/>
      <c r="AB164" s="4"/>
    </row>
    <row r="165" spans="1:28" ht="22.2" customHeight="1">
      <c r="A165" s="4"/>
      <c r="B165" s="4"/>
      <c r="C165" s="4"/>
      <c r="D165" s="4"/>
      <c r="E165" s="4"/>
      <c r="F165" s="6"/>
      <c r="G165" s="6"/>
      <c r="H165" s="6"/>
      <c r="I165" s="6"/>
      <c r="J165" s="6"/>
      <c r="K165" s="5"/>
      <c r="L165" s="7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4"/>
      <c r="X165" s="4"/>
      <c r="Y165" s="4"/>
      <c r="Z165" s="4"/>
      <c r="AA165" s="6"/>
      <c r="AB165" s="4"/>
    </row>
    <row r="166" spans="1:28" ht="22.2" customHeight="1">
      <c r="A166" s="4"/>
      <c r="B166" s="4"/>
      <c r="C166" s="4"/>
      <c r="D166" s="4"/>
      <c r="E166" s="4"/>
      <c r="F166" s="6"/>
      <c r="G166" s="6"/>
      <c r="H166" s="6"/>
      <c r="I166" s="6"/>
      <c r="J166" s="6"/>
      <c r="K166" s="5"/>
      <c r="L166" s="7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4"/>
      <c r="X166" s="4"/>
      <c r="Y166" s="4"/>
      <c r="Z166" s="4"/>
      <c r="AA166" s="6"/>
      <c r="AB166" s="4"/>
    </row>
    <row r="167" spans="1:28" ht="22.2" customHeight="1">
      <c r="A167" s="4"/>
      <c r="B167" s="4"/>
      <c r="C167" s="4"/>
      <c r="D167" s="4"/>
      <c r="E167" s="4"/>
      <c r="F167" s="6"/>
      <c r="G167" s="6"/>
      <c r="H167" s="6"/>
      <c r="I167" s="6"/>
      <c r="J167" s="6"/>
      <c r="K167" s="5"/>
      <c r="L167" s="7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4"/>
      <c r="X167" s="4"/>
      <c r="Y167" s="4"/>
      <c r="Z167" s="4"/>
      <c r="AA167" s="6"/>
      <c r="AB167" s="4"/>
    </row>
    <row r="168" spans="1:28" ht="22.2" customHeight="1">
      <c r="A168" s="4"/>
      <c r="B168" s="4"/>
      <c r="C168" s="4"/>
      <c r="D168" s="16"/>
      <c r="E168" s="16"/>
      <c r="F168" s="8"/>
      <c r="G168" s="6"/>
      <c r="H168" s="6"/>
      <c r="I168" s="6"/>
      <c r="J168" s="6"/>
      <c r="K168" s="5"/>
      <c r="L168" s="7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4"/>
      <c r="X168" s="4"/>
      <c r="Y168" s="4"/>
      <c r="Z168" s="4"/>
      <c r="AA168" s="6"/>
      <c r="AB168" s="4"/>
    </row>
    <row r="169" spans="1:28" ht="22.2" customHeight="1">
      <c r="A169" s="4"/>
      <c r="B169" s="4"/>
      <c r="C169" s="4"/>
      <c r="D169" s="16"/>
      <c r="E169" s="16"/>
      <c r="F169" s="17"/>
      <c r="G169" s="17"/>
      <c r="H169" s="6"/>
      <c r="I169" s="6"/>
      <c r="J169" s="6"/>
      <c r="K169" s="5"/>
      <c r="L169" s="7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4"/>
      <c r="X169" s="4"/>
      <c r="Y169" s="4"/>
      <c r="Z169" s="4"/>
      <c r="AA169" s="6"/>
      <c r="AB169" s="4"/>
    </row>
    <row r="170" spans="1:28" ht="22.2" customHeight="1">
      <c r="A170" s="4"/>
      <c r="B170" s="4"/>
      <c r="C170" s="4"/>
      <c r="D170" s="16"/>
      <c r="E170" s="16"/>
      <c r="F170" s="17"/>
      <c r="G170" s="17"/>
      <c r="H170" s="6"/>
      <c r="I170" s="6"/>
      <c r="J170" s="6"/>
      <c r="K170" s="5"/>
      <c r="L170" s="7"/>
      <c r="M170" s="6"/>
      <c r="N170" s="6"/>
      <c r="O170" s="6"/>
      <c r="P170" s="6"/>
      <c r="Q170" s="6"/>
      <c r="R170" s="6"/>
      <c r="S170" s="6"/>
      <c r="T170" s="6"/>
      <c r="U170" s="18"/>
      <c r="V170" s="18"/>
      <c r="W170" s="4"/>
      <c r="X170" s="4"/>
      <c r="Y170" s="4"/>
      <c r="Z170" s="4"/>
      <c r="AA170" s="6"/>
      <c r="AB170" s="4"/>
    </row>
    <row r="171" spans="1:28" ht="22.2" customHeight="1">
      <c r="A171" s="4"/>
      <c r="B171" s="4"/>
      <c r="C171" s="4"/>
      <c r="D171" s="16"/>
      <c r="E171" s="16"/>
      <c r="F171" s="17"/>
      <c r="G171" s="19"/>
      <c r="H171" s="9"/>
      <c r="I171" s="6"/>
      <c r="J171" s="6"/>
      <c r="K171" s="5"/>
      <c r="L171" s="7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4"/>
      <c r="X171" s="4"/>
      <c r="Y171" s="4"/>
      <c r="Z171" s="4"/>
      <c r="AA171" s="6"/>
      <c r="AB171" s="4"/>
    </row>
    <row r="172" spans="1:28" ht="22.2" customHeight="1">
      <c r="A172" s="4"/>
      <c r="B172" s="4"/>
      <c r="C172" s="4"/>
      <c r="D172" s="16"/>
      <c r="E172" s="16"/>
      <c r="F172" s="17"/>
      <c r="G172" s="19"/>
      <c r="H172" s="9"/>
      <c r="I172" s="6"/>
      <c r="J172" s="6"/>
      <c r="K172" s="5"/>
      <c r="L172" s="7"/>
      <c r="M172" s="6"/>
      <c r="N172" s="6"/>
      <c r="O172" s="6"/>
      <c r="P172" s="6"/>
      <c r="Q172" s="6"/>
      <c r="R172" s="6"/>
      <c r="S172" s="6"/>
      <c r="T172" s="6"/>
      <c r="U172" s="12"/>
      <c r="V172" s="12"/>
      <c r="W172" s="4"/>
      <c r="X172" s="4"/>
      <c r="Y172" s="4"/>
      <c r="Z172" s="4"/>
      <c r="AA172" s="6"/>
      <c r="AB172" s="4"/>
    </row>
    <row r="173" spans="1:28" ht="22.2" customHeight="1">
      <c r="A173" s="4"/>
      <c r="B173" s="4"/>
      <c r="C173" s="4"/>
      <c r="D173" s="16"/>
      <c r="E173" s="16"/>
      <c r="F173" s="17"/>
      <c r="G173" s="19"/>
      <c r="H173" s="9"/>
      <c r="I173" s="6"/>
      <c r="J173" s="6"/>
      <c r="K173" s="5"/>
      <c r="L173" s="7"/>
      <c r="M173" s="6"/>
      <c r="N173" s="6"/>
      <c r="O173" s="6"/>
      <c r="P173" s="6"/>
      <c r="Q173" s="6"/>
      <c r="R173" s="6"/>
      <c r="S173" s="6"/>
      <c r="T173" s="6"/>
      <c r="U173" s="12"/>
      <c r="V173" s="12"/>
      <c r="W173" s="4"/>
      <c r="X173" s="4"/>
      <c r="Y173" s="4"/>
      <c r="Z173" s="4"/>
      <c r="AA173" s="6"/>
      <c r="AB173" s="4"/>
    </row>
    <row r="174" spans="1:28" ht="22.2" customHeight="1">
      <c r="A174" s="4"/>
      <c r="B174" s="4"/>
      <c r="C174" s="4"/>
      <c r="D174" s="16"/>
      <c r="E174" s="16"/>
      <c r="F174" s="17"/>
      <c r="G174" s="19"/>
      <c r="H174" s="9"/>
      <c r="I174" s="6"/>
      <c r="J174" s="6"/>
      <c r="K174" s="5"/>
      <c r="L174" s="7"/>
      <c r="M174" s="6"/>
      <c r="N174" s="6"/>
      <c r="O174" s="6"/>
      <c r="P174" s="6"/>
      <c r="Q174" s="6"/>
      <c r="R174" s="6"/>
      <c r="S174" s="6"/>
      <c r="T174" s="6"/>
      <c r="U174" s="12"/>
      <c r="V174" s="12"/>
      <c r="W174" s="4"/>
      <c r="X174" s="4"/>
      <c r="Y174" s="4"/>
      <c r="Z174" s="4"/>
      <c r="AA174" s="6"/>
      <c r="AB174" s="4"/>
    </row>
    <row r="175" spans="1:28" ht="22.2" customHeight="1">
      <c r="A175" s="4"/>
      <c r="B175" s="4"/>
      <c r="C175" s="4"/>
      <c r="D175" s="16"/>
      <c r="E175" s="16"/>
      <c r="F175" s="17"/>
      <c r="G175" s="19"/>
      <c r="H175" s="9"/>
      <c r="I175" s="6"/>
      <c r="J175" s="6"/>
      <c r="K175" s="5"/>
      <c r="L175" s="7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4"/>
      <c r="X175" s="4"/>
      <c r="Y175" s="4"/>
      <c r="Z175" s="4"/>
      <c r="AA175" s="6"/>
      <c r="AB175" s="4"/>
    </row>
    <row r="176" spans="1:28" ht="22.2" customHeight="1">
      <c r="A176" s="4"/>
      <c r="B176" s="4"/>
      <c r="C176" s="4"/>
      <c r="D176" s="16"/>
      <c r="E176" s="16"/>
      <c r="F176" s="17"/>
      <c r="G176" s="19"/>
      <c r="H176" s="9"/>
      <c r="I176" s="6"/>
      <c r="J176" s="6"/>
      <c r="K176" s="5"/>
      <c r="L176" s="7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4"/>
      <c r="X176" s="4"/>
      <c r="Y176" s="4"/>
      <c r="Z176" s="4"/>
      <c r="AA176" s="6"/>
      <c r="AB176" s="4"/>
    </row>
    <row r="177" spans="1:28" ht="22.2" customHeight="1">
      <c r="A177" s="13"/>
      <c r="B177" s="13"/>
      <c r="C177" s="13"/>
      <c r="D177" s="13"/>
      <c r="E177" s="13"/>
      <c r="F177" s="9"/>
      <c r="G177" s="9"/>
      <c r="H177" s="9"/>
      <c r="I177" s="9"/>
      <c r="J177" s="9"/>
      <c r="K177" s="5"/>
      <c r="L177" s="7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13"/>
      <c r="X177" s="4"/>
      <c r="Y177" s="13"/>
      <c r="Z177" s="13"/>
      <c r="AA177" s="6"/>
      <c r="AB177" s="13"/>
    </row>
    <row r="178" spans="1:28" ht="22.2" customHeight="1">
      <c r="A178" s="13"/>
      <c r="B178" s="13"/>
      <c r="C178" s="13"/>
      <c r="D178" s="13"/>
      <c r="E178" s="13"/>
      <c r="F178" s="9"/>
      <c r="G178" s="9"/>
      <c r="H178" s="9"/>
      <c r="I178" s="9"/>
      <c r="J178" s="9"/>
      <c r="K178" s="5"/>
      <c r="L178" s="7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13"/>
      <c r="X178" s="4"/>
      <c r="Y178" s="13"/>
      <c r="Z178" s="13"/>
      <c r="AA178" s="6"/>
      <c r="AB178" s="13"/>
    </row>
    <row r="179" spans="1:28" ht="22.2" customHeight="1">
      <c r="A179" s="13"/>
      <c r="B179" s="13"/>
      <c r="C179" s="13"/>
      <c r="D179" s="13"/>
      <c r="E179" s="13"/>
      <c r="F179" s="9"/>
      <c r="G179" s="9"/>
      <c r="H179" s="9"/>
      <c r="I179" s="9"/>
      <c r="J179" s="9"/>
      <c r="K179" s="5"/>
      <c r="L179" s="7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13"/>
      <c r="X179" s="4"/>
      <c r="Y179" s="13"/>
      <c r="Z179" s="13"/>
      <c r="AA179" s="6"/>
      <c r="AB179" s="13"/>
    </row>
    <row r="180" spans="1:28" ht="22.2" customHeight="1">
      <c r="A180" s="13"/>
      <c r="B180" s="13"/>
      <c r="C180" s="13"/>
      <c r="D180" s="13"/>
      <c r="E180" s="13"/>
      <c r="F180" s="9"/>
      <c r="G180" s="9"/>
      <c r="H180" s="9"/>
      <c r="I180" s="9"/>
      <c r="J180" s="9"/>
      <c r="K180" s="5"/>
      <c r="L180" s="7"/>
      <c r="M180" s="9"/>
      <c r="N180" s="9"/>
      <c r="O180" s="9"/>
      <c r="P180" s="9"/>
      <c r="Q180" s="9"/>
      <c r="R180" s="9"/>
      <c r="S180" s="9"/>
      <c r="T180" s="9"/>
      <c r="U180" s="6"/>
      <c r="V180" s="6"/>
      <c r="W180" s="13"/>
      <c r="X180" s="4"/>
      <c r="Y180" s="13"/>
      <c r="Z180" s="13"/>
      <c r="AA180" s="6"/>
      <c r="AB180" s="13"/>
    </row>
    <row r="181" spans="1:28" ht="22.2" customHeight="1">
      <c r="A181" s="4"/>
      <c r="B181" s="4"/>
      <c r="C181" s="4"/>
      <c r="D181" s="16"/>
      <c r="E181" s="16"/>
      <c r="F181" s="20"/>
      <c r="G181" s="19"/>
      <c r="H181" s="9"/>
      <c r="I181" s="6"/>
      <c r="J181" s="6"/>
      <c r="K181" s="5"/>
      <c r="L181" s="7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4"/>
      <c r="X181" s="4"/>
      <c r="Y181" s="4"/>
      <c r="Z181" s="4"/>
      <c r="AA181" s="6"/>
      <c r="AB181" s="4"/>
    </row>
    <row r="182" spans="1:28" ht="22.2" customHeight="1">
      <c r="A182" s="4"/>
      <c r="B182" s="4"/>
      <c r="C182" s="4"/>
      <c r="D182" s="4"/>
      <c r="E182" s="4"/>
      <c r="F182" s="6"/>
      <c r="G182" s="6"/>
      <c r="H182" s="6"/>
      <c r="I182" s="6"/>
      <c r="J182" s="6"/>
      <c r="K182" s="5"/>
      <c r="L182" s="7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4"/>
      <c r="X182" s="4"/>
      <c r="Y182" s="4"/>
      <c r="Z182" s="4"/>
      <c r="AA182" s="6"/>
      <c r="AB182" s="4"/>
    </row>
    <row r="183" spans="1:28" ht="22.2" customHeight="1">
      <c r="A183" s="4"/>
      <c r="B183" s="4"/>
      <c r="C183" s="4"/>
      <c r="D183" s="4"/>
      <c r="E183" s="4"/>
      <c r="F183" s="6"/>
      <c r="G183" s="6"/>
      <c r="H183" s="6"/>
      <c r="I183" s="6"/>
      <c r="J183" s="6"/>
      <c r="K183" s="5"/>
      <c r="L183" s="7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4"/>
      <c r="X183" s="4"/>
      <c r="Y183" s="4"/>
      <c r="Z183" s="4"/>
      <c r="AA183" s="6"/>
      <c r="AB183" s="4"/>
    </row>
    <row r="184" spans="1:28" ht="22.2" customHeight="1">
      <c r="A184" s="4"/>
      <c r="B184" s="4"/>
      <c r="C184" s="4"/>
      <c r="D184" s="4"/>
      <c r="E184" s="4"/>
      <c r="F184" s="6"/>
      <c r="G184" s="6"/>
      <c r="H184" s="6"/>
      <c r="I184" s="6"/>
      <c r="J184" s="6"/>
      <c r="K184" s="5"/>
      <c r="L184" s="7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4"/>
      <c r="X184" s="4"/>
      <c r="Y184" s="4"/>
      <c r="Z184" s="4"/>
      <c r="AA184" s="6"/>
      <c r="AB184" s="4"/>
    </row>
    <row r="185" spans="1:28" ht="22.2" customHeight="1">
      <c r="A185" s="4"/>
      <c r="B185" s="4"/>
      <c r="C185" s="4"/>
      <c r="D185" s="4"/>
      <c r="E185" s="4"/>
      <c r="F185" s="6"/>
      <c r="G185" s="6"/>
      <c r="H185" s="6"/>
      <c r="I185" s="6"/>
      <c r="J185" s="6"/>
      <c r="K185" s="5"/>
      <c r="L185" s="7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4"/>
      <c r="X185" s="4"/>
      <c r="Y185" s="4"/>
      <c r="Z185" s="4"/>
      <c r="AA185" s="6"/>
      <c r="AB185" s="4"/>
    </row>
    <row r="186" spans="1:28" ht="22.2" customHeight="1">
      <c r="A186" s="4"/>
      <c r="B186" s="4"/>
      <c r="C186" s="4"/>
      <c r="D186" s="4"/>
      <c r="E186" s="4"/>
      <c r="F186" s="6"/>
      <c r="G186" s="6"/>
      <c r="H186" s="6"/>
      <c r="I186" s="6"/>
      <c r="J186" s="6"/>
      <c r="K186" s="5"/>
      <c r="L186" s="7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4"/>
      <c r="X186" s="4"/>
      <c r="Y186" s="4"/>
      <c r="Z186" s="4"/>
      <c r="AA186" s="6"/>
      <c r="AB186" s="4"/>
    </row>
    <row r="187" spans="1:28" ht="22.2" customHeight="1">
      <c r="A187" s="4"/>
      <c r="B187" s="4"/>
      <c r="C187" s="4"/>
      <c r="D187" s="4"/>
      <c r="E187" s="4"/>
      <c r="F187" s="6"/>
      <c r="G187" s="6"/>
      <c r="H187" s="6"/>
      <c r="I187" s="6"/>
      <c r="J187" s="6"/>
      <c r="K187" s="5"/>
      <c r="L187" s="7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4"/>
      <c r="X187" s="4"/>
      <c r="Y187" s="4"/>
      <c r="Z187" s="4"/>
      <c r="AA187" s="6"/>
      <c r="AB187" s="4"/>
    </row>
    <row r="188" spans="1:28" ht="22.2" customHeight="1">
      <c r="A188" s="4"/>
      <c r="B188" s="4"/>
      <c r="C188" s="4"/>
      <c r="D188" s="4"/>
      <c r="E188" s="4"/>
      <c r="F188" s="6"/>
      <c r="G188" s="6"/>
      <c r="H188" s="6"/>
      <c r="I188" s="6"/>
      <c r="J188" s="6"/>
      <c r="K188" s="5"/>
      <c r="L188" s="7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4"/>
      <c r="X188" s="4"/>
      <c r="Y188" s="4"/>
      <c r="Z188" s="4"/>
      <c r="AA188" s="6"/>
      <c r="AB188" s="4"/>
    </row>
    <row r="189" spans="1:28" ht="22.2" customHeight="1">
      <c r="A189" s="4"/>
      <c r="B189" s="4"/>
      <c r="C189" s="4"/>
      <c r="D189" s="16"/>
      <c r="E189" s="16"/>
      <c r="F189" s="20"/>
      <c r="G189" s="19"/>
      <c r="H189" s="9"/>
      <c r="I189" s="6"/>
      <c r="J189" s="6"/>
      <c r="K189" s="5"/>
      <c r="L189" s="7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4"/>
      <c r="X189" s="4"/>
      <c r="Y189" s="4"/>
      <c r="Z189" s="4"/>
      <c r="AA189" s="6"/>
      <c r="AB189" s="4"/>
    </row>
    <row r="190" spans="1:28" ht="22.2" customHeight="1">
      <c r="A190" s="4"/>
      <c r="B190" s="4"/>
      <c r="C190" s="4"/>
      <c r="D190" s="16"/>
      <c r="E190" s="16"/>
      <c r="F190" s="17"/>
      <c r="G190" s="19"/>
      <c r="H190" s="9"/>
      <c r="I190" s="6"/>
      <c r="J190" s="6"/>
      <c r="K190" s="5"/>
      <c r="L190" s="7"/>
      <c r="M190" s="6"/>
      <c r="N190" s="6"/>
      <c r="O190" s="6"/>
      <c r="P190" s="6"/>
      <c r="Q190" s="6"/>
      <c r="R190" s="6"/>
      <c r="S190" s="6"/>
      <c r="T190" s="6"/>
      <c r="U190" s="18"/>
      <c r="V190" s="18"/>
      <c r="W190" s="4"/>
      <c r="X190" s="4"/>
      <c r="Y190" s="4"/>
      <c r="Z190" s="4"/>
      <c r="AA190" s="6"/>
      <c r="AB190" s="4"/>
    </row>
    <row r="191" spans="1:28" ht="22.2" customHeight="1">
      <c r="A191" s="13"/>
      <c r="B191" s="13"/>
      <c r="C191" s="13"/>
      <c r="D191" s="13"/>
      <c r="E191" s="13"/>
      <c r="F191" s="9"/>
      <c r="G191" s="9"/>
      <c r="H191" s="9"/>
      <c r="I191" s="9"/>
      <c r="J191" s="9"/>
      <c r="K191" s="5"/>
      <c r="L191" s="7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3"/>
      <c r="X191" s="13"/>
      <c r="Y191" s="13"/>
      <c r="Z191" s="13"/>
      <c r="AA191" s="6"/>
      <c r="AB191" s="13"/>
    </row>
    <row r="192" spans="1:28" ht="22.2" customHeight="1">
      <c r="A192" s="4"/>
      <c r="B192" s="4"/>
      <c r="C192" s="4"/>
      <c r="D192" s="16"/>
      <c r="E192" s="16"/>
      <c r="F192" s="19"/>
      <c r="G192" s="19"/>
      <c r="H192" s="9"/>
      <c r="I192" s="6"/>
      <c r="J192" s="6"/>
      <c r="K192" s="5"/>
      <c r="L192" s="7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4"/>
      <c r="X192" s="4"/>
      <c r="Y192" s="4"/>
      <c r="Z192" s="4"/>
      <c r="AA192" s="6"/>
      <c r="AB192" s="4"/>
    </row>
    <row r="193" spans="1:28" ht="22.2" customHeight="1">
      <c r="A193" s="4"/>
      <c r="B193" s="4"/>
      <c r="C193" s="4"/>
      <c r="D193" s="16"/>
      <c r="E193" s="16"/>
      <c r="F193" s="19"/>
      <c r="G193" s="19"/>
      <c r="H193" s="9"/>
      <c r="I193" s="6"/>
      <c r="J193" s="6"/>
      <c r="K193" s="5"/>
      <c r="L193" s="7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4"/>
      <c r="X193" s="4"/>
      <c r="Y193" s="4"/>
      <c r="Z193" s="4"/>
      <c r="AA193" s="6"/>
      <c r="AB193" s="4"/>
    </row>
    <row r="194" spans="1:28" ht="22.2" customHeight="1">
      <c r="A194" s="4"/>
      <c r="B194" s="4"/>
      <c r="C194" s="4"/>
      <c r="D194" s="16"/>
      <c r="E194" s="16"/>
      <c r="F194" s="19"/>
      <c r="G194" s="19"/>
      <c r="H194" s="9"/>
      <c r="I194" s="6"/>
      <c r="J194" s="6"/>
      <c r="K194" s="5"/>
      <c r="L194" s="7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4"/>
      <c r="X194" s="4"/>
      <c r="Y194" s="4"/>
      <c r="Z194" s="4"/>
      <c r="AA194" s="6"/>
      <c r="AB194" s="4"/>
    </row>
    <row r="195" spans="1:28" ht="22.2" customHeight="1">
      <c r="A195" s="4"/>
      <c r="B195" s="4"/>
      <c r="C195" s="4"/>
      <c r="D195" s="16"/>
      <c r="E195" s="16"/>
      <c r="F195" s="19"/>
      <c r="G195" s="19"/>
      <c r="H195" s="9"/>
      <c r="I195" s="6"/>
      <c r="J195" s="6"/>
      <c r="K195" s="5"/>
      <c r="L195" s="7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4"/>
      <c r="X195" s="4"/>
      <c r="Y195" s="4"/>
      <c r="Z195" s="4"/>
      <c r="AA195" s="6"/>
      <c r="AB195" s="4"/>
    </row>
    <row r="196" spans="1:28" ht="22.2" customHeight="1">
      <c r="A196" s="4"/>
      <c r="B196" s="4"/>
      <c r="C196" s="4"/>
      <c r="D196" s="16"/>
      <c r="E196" s="16"/>
      <c r="F196" s="19"/>
      <c r="G196" s="19"/>
      <c r="H196" s="9"/>
      <c r="I196" s="6"/>
      <c r="J196" s="6"/>
      <c r="K196" s="5"/>
      <c r="L196" s="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4"/>
      <c r="X196" s="4"/>
      <c r="Y196" s="4"/>
      <c r="Z196" s="4"/>
      <c r="AA196" s="6"/>
      <c r="AB196" s="4"/>
    </row>
    <row r="197" spans="1:28" ht="22.2" customHeight="1">
      <c r="A197" s="4"/>
      <c r="B197" s="4"/>
      <c r="C197" s="4"/>
      <c r="D197" s="16"/>
      <c r="E197" s="16"/>
      <c r="F197" s="19"/>
      <c r="G197" s="19"/>
      <c r="H197" s="9"/>
      <c r="I197" s="6"/>
      <c r="J197" s="6"/>
      <c r="K197" s="5"/>
      <c r="L197" s="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4"/>
      <c r="X197" s="4"/>
      <c r="Y197" s="4"/>
      <c r="Z197" s="4"/>
      <c r="AA197" s="6"/>
      <c r="AB197" s="4"/>
    </row>
    <row r="198" spans="1:28" ht="22.2" customHeight="1">
      <c r="A198" s="4"/>
      <c r="B198" s="4"/>
      <c r="C198" s="4"/>
      <c r="D198" s="16"/>
      <c r="E198" s="16"/>
      <c r="F198" s="19"/>
      <c r="G198" s="19"/>
      <c r="H198" s="9"/>
      <c r="I198" s="6"/>
      <c r="J198" s="6"/>
      <c r="K198" s="5"/>
      <c r="L198" s="7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4"/>
      <c r="X198" s="4"/>
      <c r="Y198" s="4"/>
      <c r="Z198" s="4"/>
      <c r="AA198" s="6"/>
      <c r="AB198" s="4"/>
    </row>
    <row r="199" spans="1:28" ht="22.2" customHeight="1">
      <c r="A199" s="4"/>
      <c r="B199" s="4"/>
      <c r="C199" s="4"/>
      <c r="D199" s="16"/>
      <c r="E199" s="16"/>
      <c r="F199" s="19"/>
      <c r="G199" s="19"/>
      <c r="H199" s="9"/>
      <c r="I199" s="6"/>
      <c r="J199" s="6"/>
      <c r="K199" s="5"/>
      <c r="L199" s="7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4"/>
      <c r="X199" s="4"/>
      <c r="Y199" s="4"/>
      <c r="Z199" s="4"/>
      <c r="AA199" s="6"/>
      <c r="AB199" s="4"/>
    </row>
    <row r="200" spans="1:28" ht="22.2" customHeight="1">
      <c r="A200" s="4"/>
      <c r="B200" s="4"/>
      <c r="C200" s="4"/>
      <c r="D200" s="16"/>
      <c r="E200" s="16"/>
      <c r="F200" s="19"/>
      <c r="G200" s="19"/>
      <c r="H200" s="9"/>
      <c r="I200" s="6"/>
      <c r="J200" s="6"/>
      <c r="K200" s="5"/>
      <c r="L200" s="7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4"/>
      <c r="X200" s="4"/>
      <c r="Y200" s="4"/>
      <c r="Z200" s="4"/>
      <c r="AA200" s="6"/>
      <c r="AB200" s="4"/>
    </row>
    <row r="201" spans="1:28" ht="22.2" customHeight="1">
      <c r="A201" s="4"/>
      <c r="B201" s="4"/>
      <c r="C201" s="4"/>
      <c r="D201" s="16"/>
      <c r="E201" s="16"/>
      <c r="F201" s="19"/>
      <c r="G201" s="19"/>
      <c r="H201" s="9"/>
      <c r="I201" s="6"/>
      <c r="J201" s="6"/>
      <c r="K201" s="5"/>
      <c r="L201" s="7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4"/>
      <c r="X201" s="4"/>
      <c r="Y201" s="4"/>
      <c r="Z201" s="4"/>
      <c r="AA201" s="6"/>
      <c r="AB201" s="4"/>
    </row>
    <row r="202" spans="1:28" ht="22.2" customHeight="1">
      <c r="A202" s="4"/>
      <c r="B202" s="4"/>
      <c r="C202" s="4"/>
      <c r="D202" s="16"/>
      <c r="E202" s="16"/>
      <c r="F202" s="19"/>
      <c r="G202" s="19"/>
      <c r="H202" s="9"/>
      <c r="I202" s="6"/>
      <c r="J202" s="6"/>
      <c r="K202" s="5"/>
      <c r="L202" s="7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4"/>
      <c r="X202" s="4"/>
      <c r="Y202" s="4"/>
      <c r="Z202" s="4"/>
      <c r="AA202" s="6"/>
      <c r="AB202" s="4"/>
    </row>
    <row r="203" spans="1:28" ht="22.2" customHeight="1">
      <c r="A203" s="4"/>
      <c r="B203" s="4"/>
      <c r="C203" s="4"/>
      <c r="D203" s="16"/>
      <c r="E203" s="16"/>
      <c r="F203" s="19"/>
      <c r="G203" s="19"/>
      <c r="H203" s="9"/>
      <c r="I203" s="6"/>
      <c r="J203" s="6"/>
      <c r="K203" s="5"/>
      <c r="L203" s="7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4"/>
      <c r="X203" s="4"/>
      <c r="Y203" s="4"/>
      <c r="Z203" s="4"/>
      <c r="AA203" s="6"/>
      <c r="AB203" s="4"/>
    </row>
    <row r="204" spans="1:28" ht="22.2" customHeight="1">
      <c r="A204" s="4"/>
      <c r="B204" s="4"/>
      <c r="C204" s="4"/>
      <c r="D204" s="16"/>
      <c r="E204" s="16"/>
      <c r="F204" s="19"/>
      <c r="G204" s="19"/>
      <c r="H204" s="9"/>
      <c r="I204" s="6"/>
      <c r="J204" s="6"/>
      <c r="K204" s="5"/>
      <c r="L204" s="7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4"/>
      <c r="X204" s="4"/>
      <c r="Y204" s="4"/>
      <c r="Z204" s="4"/>
      <c r="AA204" s="6"/>
      <c r="AB204" s="4"/>
    </row>
    <row r="205" spans="1:28" ht="22.2" customHeight="1">
      <c r="A205" s="4"/>
      <c r="B205" s="4"/>
      <c r="C205" s="4"/>
      <c r="D205" s="16"/>
      <c r="E205" s="16"/>
      <c r="F205" s="19"/>
      <c r="G205" s="19"/>
      <c r="H205" s="9"/>
      <c r="I205" s="6"/>
      <c r="J205" s="6"/>
      <c r="K205" s="5"/>
      <c r="L205" s="7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4"/>
      <c r="X205" s="4"/>
      <c r="Y205" s="4"/>
      <c r="Z205" s="4"/>
      <c r="AA205" s="6"/>
      <c r="AB205" s="4"/>
    </row>
    <row r="206" spans="1:28" ht="22.2" customHeight="1">
      <c r="A206" s="4"/>
      <c r="B206" s="4"/>
      <c r="C206" s="4"/>
      <c r="D206" s="16"/>
      <c r="E206" s="16"/>
      <c r="F206" s="21"/>
      <c r="G206" s="21"/>
      <c r="H206" s="9"/>
      <c r="I206" s="6"/>
      <c r="J206" s="6"/>
      <c r="K206" s="5"/>
      <c r="L206" s="7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4"/>
      <c r="X206" s="4"/>
      <c r="Y206" s="4"/>
      <c r="Z206" s="4"/>
      <c r="AA206" s="6"/>
      <c r="AB206" s="4"/>
    </row>
    <row r="207" spans="1:28" ht="22.2" customHeight="1">
      <c r="A207" s="4"/>
      <c r="B207" s="4"/>
      <c r="C207" s="4"/>
      <c r="D207" s="16"/>
      <c r="E207" s="16"/>
      <c r="F207" s="21"/>
      <c r="G207" s="21"/>
      <c r="H207" s="9"/>
      <c r="I207" s="6"/>
      <c r="J207" s="6"/>
      <c r="K207" s="5"/>
      <c r="L207" s="7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4"/>
      <c r="X207" s="4"/>
      <c r="Y207" s="4"/>
      <c r="Z207" s="4"/>
      <c r="AA207" s="6"/>
      <c r="AB207" s="4"/>
    </row>
    <row r="208" spans="1:28" ht="22.2" customHeight="1">
      <c r="A208" s="4"/>
      <c r="B208" s="4"/>
      <c r="C208" s="4"/>
      <c r="D208" s="16"/>
      <c r="E208" s="16"/>
      <c r="F208" s="21"/>
      <c r="G208" s="21"/>
      <c r="H208" s="9"/>
      <c r="I208" s="6"/>
      <c r="J208" s="6"/>
      <c r="K208" s="5"/>
      <c r="L208" s="7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4"/>
      <c r="X208" s="4"/>
      <c r="Y208" s="4"/>
      <c r="Z208" s="4"/>
      <c r="AA208" s="6"/>
      <c r="AB208" s="4"/>
    </row>
    <row r="209" spans="1:28" ht="22.2" customHeight="1">
      <c r="A209" s="4"/>
      <c r="B209" s="4"/>
      <c r="C209" s="4"/>
      <c r="D209" s="16"/>
      <c r="E209" s="16"/>
      <c r="F209" s="21"/>
      <c r="G209" s="21"/>
      <c r="H209" s="9"/>
      <c r="I209" s="6"/>
      <c r="J209" s="6"/>
      <c r="K209" s="5"/>
      <c r="L209" s="7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4"/>
      <c r="X209" s="4"/>
      <c r="Y209" s="4"/>
      <c r="Z209" s="4"/>
      <c r="AA209" s="6"/>
      <c r="AB209" s="4"/>
    </row>
    <row r="210" spans="1:28" ht="22.2" customHeight="1">
      <c r="A210" s="4"/>
      <c r="B210" s="4"/>
      <c r="C210" s="4"/>
      <c r="D210" s="16"/>
      <c r="E210" s="16"/>
      <c r="F210" s="21"/>
      <c r="G210" s="21"/>
      <c r="H210" s="9"/>
      <c r="I210" s="6"/>
      <c r="J210" s="6"/>
      <c r="K210" s="5"/>
      <c r="L210" s="7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4"/>
      <c r="X210" s="4"/>
      <c r="Y210" s="4"/>
      <c r="Z210" s="4"/>
      <c r="AA210" s="6"/>
      <c r="AB210" s="4"/>
    </row>
    <row r="211" spans="1:28" ht="22.2" customHeight="1">
      <c r="A211" s="4"/>
      <c r="B211" s="4"/>
      <c r="C211" s="4"/>
      <c r="D211" s="16"/>
      <c r="E211" s="16"/>
      <c r="F211" s="21"/>
      <c r="G211" s="21"/>
      <c r="H211" s="9"/>
      <c r="I211" s="6"/>
      <c r="J211" s="6"/>
      <c r="K211" s="5"/>
      <c r="L211" s="7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4"/>
      <c r="X211" s="4"/>
      <c r="Y211" s="4"/>
      <c r="Z211" s="4"/>
      <c r="AA211" s="6"/>
      <c r="AB211" s="4"/>
    </row>
    <row r="212" spans="1:28" ht="22.2" customHeight="1">
      <c r="A212" s="4"/>
      <c r="B212" s="4"/>
      <c r="C212" s="4"/>
      <c r="D212" s="16"/>
      <c r="E212" s="16"/>
      <c r="F212" s="21"/>
      <c r="G212" s="21"/>
      <c r="H212" s="9"/>
      <c r="I212" s="6"/>
      <c r="J212" s="6"/>
      <c r="K212" s="5"/>
      <c r="L212" s="7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4"/>
      <c r="X212" s="4"/>
      <c r="Y212" s="4"/>
      <c r="Z212" s="4"/>
      <c r="AA212" s="6"/>
      <c r="AB212" s="4"/>
    </row>
    <row r="213" spans="1:28" ht="22.2" customHeight="1">
      <c r="A213" s="4"/>
      <c r="B213" s="4"/>
      <c r="C213" s="4"/>
      <c r="D213" s="16"/>
      <c r="E213" s="16"/>
      <c r="F213" s="21"/>
      <c r="G213" s="21"/>
      <c r="H213" s="9"/>
      <c r="I213" s="6"/>
      <c r="J213" s="6"/>
      <c r="K213" s="5"/>
      <c r="L213" s="7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4"/>
      <c r="X213" s="4"/>
      <c r="Y213" s="4"/>
      <c r="Z213" s="4"/>
      <c r="AA213" s="6"/>
      <c r="AB213" s="4"/>
    </row>
    <row r="214" spans="1:28" ht="22.2" customHeight="1">
      <c r="A214" s="4"/>
      <c r="B214" s="4"/>
      <c r="C214" s="4"/>
      <c r="D214" s="16"/>
      <c r="E214" s="16"/>
      <c r="F214" s="21"/>
      <c r="G214" s="21"/>
      <c r="H214" s="9"/>
      <c r="I214" s="6"/>
      <c r="J214" s="6"/>
      <c r="K214" s="5"/>
      <c r="L214" s="7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4"/>
      <c r="X214" s="4"/>
      <c r="Y214" s="4"/>
      <c r="Z214" s="4"/>
      <c r="AA214" s="6"/>
      <c r="AB214" s="4"/>
    </row>
    <row r="215" spans="1:28" ht="22.2" customHeight="1">
      <c r="A215" s="4"/>
      <c r="B215" s="4"/>
      <c r="C215" s="4"/>
      <c r="D215" s="16"/>
      <c r="E215" s="16"/>
      <c r="F215" s="21"/>
      <c r="G215" s="21"/>
      <c r="H215" s="9"/>
      <c r="I215" s="6"/>
      <c r="J215" s="6"/>
      <c r="K215" s="5"/>
      <c r="L215" s="7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4"/>
      <c r="X215" s="4"/>
      <c r="Y215" s="4"/>
      <c r="Z215" s="4"/>
      <c r="AA215" s="6"/>
      <c r="AB215" s="4"/>
    </row>
    <row r="216" spans="1:28" ht="22.2" customHeight="1">
      <c r="A216" s="4"/>
      <c r="B216" s="4"/>
      <c r="C216" s="4"/>
      <c r="D216" s="16"/>
      <c r="E216" s="16"/>
      <c r="F216" s="21"/>
      <c r="G216" s="21"/>
      <c r="H216" s="9"/>
      <c r="I216" s="6"/>
      <c r="J216" s="6"/>
      <c r="K216" s="5"/>
      <c r="L216" s="7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4"/>
      <c r="X216" s="4"/>
      <c r="Y216" s="4"/>
      <c r="Z216" s="4"/>
      <c r="AA216" s="6"/>
      <c r="AB216" s="4"/>
    </row>
    <row r="217" spans="1:28" ht="22.2" customHeight="1">
      <c r="A217" s="4"/>
      <c r="B217" s="4"/>
      <c r="C217" s="4"/>
      <c r="D217" s="16"/>
      <c r="E217" s="16"/>
      <c r="F217" s="21"/>
      <c r="G217" s="21"/>
      <c r="H217" s="9"/>
      <c r="I217" s="6"/>
      <c r="J217" s="6"/>
      <c r="K217" s="5"/>
      <c r="L217" s="7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4"/>
      <c r="X217" s="4"/>
      <c r="Y217" s="4"/>
      <c r="Z217" s="4"/>
      <c r="AA217" s="6"/>
      <c r="AB217" s="4"/>
    </row>
    <row r="218" spans="1:28" ht="22.2" customHeight="1">
      <c r="A218" s="4"/>
      <c r="B218" s="4"/>
      <c r="C218" s="4"/>
      <c r="D218" s="4"/>
      <c r="E218" s="4"/>
      <c r="F218" s="22"/>
      <c r="G218" s="6"/>
      <c r="H218" s="6"/>
      <c r="I218" s="6"/>
      <c r="J218" s="6"/>
      <c r="K218" s="5"/>
      <c r="L218" s="7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4"/>
      <c r="X218" s="4"/>
      <c r="Y218" s="4"/>
      <c r="Z218" s="4"/>
      <c r="AA218" s="6"/>
      <c r="AB218" s="4"/>
    </row>
    <row r="219" spans="1:28" ht="22.2" customHeight="1">
      <c r="A219" s="4"/>
      <c r="B219" s="4"/>
      <c r="C219" s="4"/>
      <c r="D219" s="23"/>
      <c r="E219" s="23"/>
      <c r="F219" s="17"/>
      <c r="G219" s="17"/>
      <c r="H219" s="6"/>
      <c r="I219" s="6"/>
      <c r="J219" s="6"/>
      <c r="K219" s="5"/>
      <c r="L219" s="7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4"/>
      <c r="X219" s="4"/>
      <c r="Y219" s="4"/>
      <c r="Z219" s="4"/>
      <c r="AA219" s="6"/>
      <c r="AB219" s="4"/>
    </row>
    <row r="220" spans="1:28" ht="22.2" customHeight="1">
      <c r="A220" s="4"/>
      <c r="B220" s="4"/>
      <c r="C220" s="4"/>
      <c r="D220" s="13"/>
      <c r="E220" s="13"/>
      <c r="F220" s="6"/>
      <c r="G220" s="19"/>
      <c r="H220" s="6"/>
      <c r="I220" s="6"/>
      <c r="J220" s="6"/>
      <c r="K220" s="5"/>
      <c r="L220" s="7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4"/>
      <c r="X220" s="4"/>
      <c r="Y220" s="4"/>
      <c r="Z220" s="4"/>
      <c r="AA220" s="6"/>
      <c r="AB220" s="4"/>
    </row>
    <row r="221" spans="1:28" ht="22.2" customHeight="1">
      <c r="A221" s="4"/>
      <c r="B221" s="4"/>
      <c r="C221" s="4"/>
      <c r="D221" s="16"/>
      <c r="E221" s="16"/>
      <c r="F221" s="17"/>
      <c r="G221" s="19"/>
      <c r="H221" s="9"/>
      <c r="I221" s="6"/>
      <c r="J221" s="6"/>
      <c r="K221" s="5"/>
      <c r="L221" s="7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4"/>
      <c r="X221" s="4"/>
      <c r="Y221" s="4"/>
      <c r="Z221" s="4"/>
      <c r="AA221" s="6"/>
      <c r="AB221" s="4"/>
    </row>
    <row r="222" spans="1:28" ht="22.2" customHeight="1">
      <c r="A222" s="4"/>
      <c r="B222" s="4"/>
      <c r="C222" s="4"/>
      <c r="D222" s="16"/>
      <c r="E222" s="16"/>
      <c r="F222" s="17"/>
      <c r="G222" s="19"/>
      <c r="H222" s="9"/>
      <c r="I222" s="6"/>
      <c r="J222" s="6"/>
      <c r="K222" s="5"/>
      <c r="L222" s="7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4"/>
      <c r="X222" s="4"/>
      <c r="Y222" s="4"/>
      <c r="Z222" s="4"/>
      <c r="AA222" s="6"/>
      <c r="AB222" s="4"/>
    </row>
    <row r="223" spans="1:28" ht="22.2" customHeight="1">
      <c r="A223" s="4"/>
      <c r="B223" s="4"/>
      <c r="C223" s="4"/>
      <c r="D223" s="16"/>
      <c r="E223" s="16"/>
      <c r="F223" s="24"/>
      <c r="G223" s="19"/>
      <c r="H223" s="9"/>
      <c r="I223" s="6"/>
      <c r="J223" s="6"/>
      <c r="K223" s="5"/>
      <c r="L223" s="7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4"/>
      <c r="X223" s="4"/>
      <c r="Y223" s="4"/>
      <c r="Z223" s="4"/>
      <c r="AA223" s="6"/>
      <c r="AB223" s="4"/>
    </row>
    <row r="224" spans="1:28" ht="22.2" customHeight="1">
      <c r="A224" s="4"/>
      <c r="B224" s="4"/>
      <c r="C224" s="4"/>
      <c r="D224" s="16"/>
      <c r="E224" s="16"/>
      <c r="F224" s="19"/>
      <c r="G224" s="19"/>
      <c r="H224" s="9"/>
      <c r="I224" s="6"/>
      <c r="J224" s="6"/>
      <c r="K224" s="5"/>
      <c r="L224" s="7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4"/>
      <c r="X224" s="4"/>
      <c r="Y224" s="4"/>
      <c r="Z224" s="4"/>
      <c r="AA224" s="6"/>
      <c r="AB224" s="4"/>
    </row>
    <row r="225" spans="1:28" ht="22.2" customHeight="1">
      <c r="A225" s="4"/>
      <c r="B225" s="4"/>
      <c r="C225" s="4"/>
      <c r="D225" s="4"/>
      <c r="E225" s="4"/>
      <c r="F225" s="6"/>
      <c r="G225" s="6"/>
      <c r="H225" s="6"/>
      <c r="I225" s="6"/>
      <c r="J225" s="6"/>
      <c r="K225" s="5"/>
      <c r="L225" s="7"/>
      <c r="M225" s="6"/>
      <c r="N225" s="6"/>
      <c r="O225" s="6"/>
      <c r="P225" s="6"/>
      <c r="Q225" s="6"/>
      <c r="R225" s="6"/>
      <c r="S225" s="6"/>
      <c r="T225" s="9"/>
      <c r="U225" s="9"/>
      <c r="V225" s="9"/>
      <c r="W225" s="4"/>
      <c r="X225" s="4"/>
      <c r="Y225" s="4"/>
      <c r="Z225" s="4"/>
      <c r="AA225" s="6"/>
      <c r="AB225" s="4"/>
    </row>
    <row r="226" spans="1:28" ht="22.2" customHeight="1">
      <c r="A226" s="4"/>
      <c r="B226" s="4"/>
      <c r="C226" s="4"/>
      <c r="D226" s="4"/>
      <c r="E226" s="4"/>
      <c r="F226" s="6"/>
      <c r="G226" s="6"/>
      <c r="H226" s="6"/>
      <c r="I226" s="6"/>
      <c r="J226" s="6"/>
      <c r="K226" s="5"/>
      <c r="L226" s="7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4"/>
      <c r="X226" s="4"/>
      <c r="Y226" s="4"/>
      <c r="Z226" s="4"/>
      <c r="AA226" s="6"/>
      <c r="AB226" s="4"/>
    </row>
    <row r="227" spans="1:28" ht="22.2" customHeight="1">
      <c r="A227" s="13"/>
      <c r="B227" s="13"/>
      <c r="C227" s="6"/>
      <c r="D227" s="13"/>
      <c r="E227" s="13"/>
      <c r="F227" s="9"/>
      <c r="G227" s="9"/>
      <c r="H227" s="9"/>
      <c r="I227" s="9"/>
      <c r="J227" s="9"/>
      <c r="K227" s="5"/>
      <c r="L227" s="7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3"/>
      <c r="X227" s="13"/>
      <c r="Y227" s="13"/>
      <c r="Z227" s="13"/>
      <c r="AA227" s="6"/>
      <c r="AB227" s="13"/>
    </row>
    <row r="228" spans="1:28" ht="22.2" customHeight="1">
      <c r="A228" s="13"/>
      <c r="B228" s="13"/>
      <c r="C228" s="6"/>
      <c r="D228" s="13"/>
      <c r="E228" s="13"/>
      <c r="F228" s="9"/>
      <c r="G228" s="9"/>
      <c r="H228" s="9"/>
      <c r="I228" s="9"/>
      <c r="J228" s="9"/>
      <c r="K228" s="5"/>
      <c r="L228" s="7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3"/>
      <c r="X228" s="13"/>
      <c r="Y228" s="13"/>
      <c r="Z228" s="13"/>
      <c r="AA228" s="6"/>
      <c r="AB228" s="13"/>
    </row>
    <row r="229" spans="1:28" ht="22.2" customHeight="1">
      <c r="A229" s="13"/>
      <c r="B229" s="13"/>
      <c r="C229" s="6"/>
      <c r="D229" s="13"/>
      <c r="E229" s="13"/>
      <c r="F229" s="9"/>
      <c r="G229" s="9"/>
      <c r="H229" s="9"/>
      <c r="I229" s="9"/>
      <c r="J229" s="9"/>
      <c r="K229" s="5"/>
      <c r="L229" s="7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3"/>
      <c r="X229" s="13"/>
      <c r="Y229" s="13"/>
      <c r="Z229" s="13"/>
      <c r="AA229" s="6"/>
      <c r="AB229" s="13"/>
    </row>
    <row r="230" spans="1:28" ht="22.2" customHeight="1">
      <c r="A230" s="4"/>
      <c r="B230" s="4"/>
      <c r="C230" s="4"/>
      <c r="D230" s="16"/>
      <c r="E230" s="16"/>
      <c r="F230" s="21"/>
      <c r="G230" s="21"/>
      <c r="H230" s="9"/>
      <c r="I230" s="6"/>
      <c r="J230" s="6"/>
      <c r="K230" s="5"/>
      <c r="L230" s="7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4"/>
      <c r="X230" s="4"/>
      <c r="Y230" s="4"/>
      <c r="Z230" s="4"/>
      <c r="AA230" s="6"/>
      <c r="AB230" s="4"/>
    </row>
    <row r="231" spans="1:28" ht="22.2" customHeight="1">
      <c r="A231" s="4"/>
      <c r="B231" s="4"/>
      <c r="C231" s="4"/>
      <c r="D231" s="16"/>
      <c r="E231" s="16"/>
      <c r="F231" s="21"/>
      <c r="G231" s="21"/>
      <c r="H231" s="9"/>
      <c r="I231" s="6"/>
      <c r="J231" s="6"/>
      <c r="K231" s="5"/>
      <c r="L231" s="7"/>
      <c r="M231" s="6"/>
      <c r="N231" s="6"/>
      <c r="O231" s="6"/>
      <c r="P231" s="6"/>
      <c r="Q231" s="6"/>
      <c r="R231" s="6"/>
      <c r="S231" s="6"/>
      <c r="T231" s="6"/>
      <c r="U231" s="9"/>
      <c r="V231" s="9"/>
      <c r="W231" s="4"/>
      <c r="X231" s="4"/>
      <c r="Y231" s="4"/>
      <c r="Z231" s="4"/>
      <c r="AA231" s="6"/>
      <c r="AB231" s="4"/>
    </row>
    <row r="232" spans="1:28" ht="22.2" customHeight="1">
      <c r="A232" s="4"/>
      <c r="B232" s="4"/>
      <c r="C232" s="4"/>
      <c r="D232" s="16"/>
      <c r="E232" s="16"/>
      <c r="F232" s="21"/>
      <c r="G232" s="21"/>
      <c r="H232" s="9"/>
      <c r="I232" s="6"/>
      <c r="J232" s="6"/>
      <c r="K232" s="5"/>
      <c r="L232" s="7"/>
      <c r="M232" s="6"/>
      <c r="N232" s="6"/>
      <c r="O232" s="6"/>
      <c r="P232" s="6"/>
      <c r="Q232" s="6"/>
      <c r="R232" s="6"/>
      <c r="S232" s="6"/>
      <c r="T232" s="6"/>
      <c r="U232" s="9"/>
      <c r="V232" s="9"/>
      <c r="W232" s="4"/>
      <c r="X232" s="4"/>
      <c r="Y232" s="4"/>
      <c r="Z232" s="4"/>
      <c r="AA232" s="6"/>
      <c r="AB232" s="4"/>
    </row>
    <row r="233" spans="1:28" ht="22.2" customHeight="1">
      <c r="A233" s="25"/>
      <c r="B233" s="25"/>
      <c r="C233" s="25"/>
      <c r="D233" s="25"/>
      <c r="E233" s="25"/>
      <c r="F233" s="26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</sheetData>
  <mergeCells count="5">
    <mergeCell ref="A1:C1"/>
    <mergeCell ref="D1:I1"/>
    <mergeCell ref="J1:S1"/>
    <mergeCell ref="T1:Z1"/>
    <mergeCell ref="AA1:AE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workbookViewId="0">
      <selection activeCell="E7" sqref="E7"/>
    </sheetView>
  </sheetViews>
  <sheetFormatPr baseColWidth="10" defaultRowHeight="14.4"/>
  <cols>
    <col min="1" max="1" width="15.109375" bestFit="1" customWidth="1"/>
    <col min="3" max="3" width="15.6640625" bestFit="1" customWidth="1"/>
    <col min="4" max="4" width="16.88671875" bestFit="1" customWidth="1"/>
    <col min="5" max="5" width="25" bestFit="1" customWidth="1"/>
    <col min="6" max="6" width="18" bestFit="1" customWidth="1"/>
    <col min="7" max="7" width="18.5546875" customWidth="1"/>
  </cols>
  <sheetData>
    <row r="1" spans="1:7">
      <c r="A1" s="1" t="s">
        <v>2</v>
      </c>
      <c r="B1" s="1" t="s">
        <v>36</v>
      </c>
      <c r="C1" s="1" t="s">
        <v>9</v>
      </c>
      <c r="D1" s="1" t="s">
        <v>10</v>
      </c>
      <c r="E1" s="1" t="s">
        <v>8</v>
      </c>
      <c r="F1" s="1" t="s">
        <v>0</v>
      </c>
      <c r="G1" s="1" t="s">
        <v>1</v>
      </c>
    </row>
    <row r="2" spans="1:7">
      <c r="C2" s="2"/>
    </row>
    <row r="3" spans="1:7">
      <c r="C3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</vt:lpstr>
      <vt:lpstr>Referencias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2019-07-23T20:46:46Z</dcterms:created>
  <dcterms:modified xsi:type="dcterms:W3CDTF">2021-01-21T18:55:36Z</dcterms:modified>
</cp:coreProperties>
</file>